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Nick/One Drive Folders/UC - One Drive - Nick/OneDrive - Umbrella Cymru/1 - Umbrella Cymru/4 - Projects/WGT Support/Events/Stakeholder - 04-11-2020/"/>
    </mc:Choice>
  </mc:AlternateContent>
  <xr:revisionPtr revIDLastSave="0" documentId="13_ncr:1_{7E3E4CAC-25F3-0D48-93E8-4E8BCD41FAAB}" xr6:coauthVersionLast="45" xr6:coauthVersionMax="45" xr10:uidLastSave="{00000000-0000-0000-0000-000000000000}"/>
  <bookViews>
    <workbookView xWindow="7520" yWindow="460" windowWidth="33000" windowHeight="22320" activeTab="3" xr2:uid="{00000000-000D-0000-FFFF-FFFF00000000}"/>
  </bookViews>
  <sheets>
    <sheet name="Lead Names" sheetId="3" r:id="rId1"/>
    <sheet name="Feb 2020 Pivoty" sheetId="2" r:id="rId2"/>
    <sheet name="Update Log" sheetId="5" r:id="rId3"/>
    <sheet name="Feb 2020 Log" sheetId="1" r:id="rId4"/>
  </sheets>
  <definedNames>
    <definedName name="_xlnm._FilterDatabase" localSheetId="3" hidden="1">'Feb 2020 Log'!$A$11:$I$41</definedName>
    <definedName name="_xlnm.Print_Area" localSheetId="3">'Feb 2020 Log'!$A$1:$I$41</definedName>
    <definedName name="_xlnm.Print_Titles" localSheetId="3">'Feb 2020 Log'!$11:$11</definedName>
  </definedNames>
  <calcPr calcId="152511"/>
  <pivotCaches>
    <pivotCache cacheId="1"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<sst xmlns="http://schemas.openxmlformats.org/spreadsheetml/2006/main" count="305" uniqueCount="124">
  <si>
    <t>Action</t>
  </si>
  <si>
    <t>Welsh Gender Service Stakeholder Events: Action Log</t>
  </si>
  <si>
    <t>Lead</t>
  </si>
  <si>
    <t xml:space="preserve">Comments/Update </t>
  </si>
  <si>
    <t>Date Closed</t>
  </si>
  <si>
    <t>Status
Open/Closed</t>
  </si>
  <si>
    <t>Date Action Occurred</t>
  </si>
  <si>
    <t>Date of Last Update</t>
  </si>
  <si>
    <t>Num</t>
  </si>
  <si>
    <t>Open</t>
  </si>
  <si>
    <t>Closed</t>
  </si>
  <si>
    <t>HB</t>
  </si>
  <si>
    <t>GJ</t>
  </si>
  <si>
    <t>MC</t>
  </si>
  <si>
    <t>JD</t>
  </si>
  <si>
    <t>JB</t>
  </si>
  <si>
    <t>ER</t>
  </si>
  <si>
    <t>NJ</t>
  </si>
  <si>
    <t>PT</t>
  </si>
  <si>
    <t>WHSSC CP21 form needs to remove the old referral form</t>
  </si>
  <si>
    <t>Umbrella Cymru to attend TSMU group on regular basis</t>
  </si>
  <si>
    <t>Member of WGT to attend TSMU group on regular basis</t>
  </si>
  <si>
    <t>Communicate with CMHT teams to refer direct to WGS for old CP21 patients</t>
  </si>
  <si>
    <t>Liaise with other GIC's regarding referral criteria</t>
  </si>
  <si>
    <t>Bridging hormones - Cardiff - JD GIC expert to practice out of guidelines</t>
  </si>
  <si>
    <t>North Wales LGT has no other services (SALT, MH, Psychology)</t>
  </si>
  <si>
    <t>Contact all people potentially affected by letters with incorrect referral date</t>
  </si>
  <si>
    <t>London referral time for 2nd surgical signature appointments</t>
  </si>
  <si>
    <t>Arrange stakeholder monthly conference call</t>
  </si>
  <si>
    <t>Arrange process for transferring updated patient details to clinic</t>
  </si>
  <si>
    <t>Discuss website with UHB comms team</t>
  </si>
  <si>
    <t>Finalise and print leaflets regarding peer support service</t>
  </si>
  <si>
    <t>Explore recruiting volunteers to support XIST</t>
  </si>
  <si>
    <t>Row Labels</t>
  </si>
  <si>
    <t>Grand Total</t>
  </si>
  <si>
    <t>Column Labels</t>
  </si>
  <si>
    <t>Count of Lead</t>
  </si>
  <si>
    <t>Share slide deck from session</t>
  </si>
  <si>
    <t>Identify funding for LGT</t>
  </si>
  <si>
    <t>Arrange next workshop for January</t>
  </si>
  <si>
    <t xml:space="preserve">Explore Open Evening / Information / Hosting a Meeting at Clinic </t>
  </si>
  <si>
    <t>Clinic to manage approach to deal with WL in &gt;=5 years time</t>
  </si>
  <si>
    <t>Consistent development of local services</t>
  </si>
  <si>
    <t>Completed</t>
  </si>
  <si>
    <t>NL</t>
  </si>
  <si>
    <t>MD</t>
  </si>
  <si>
    <t>CB</t>
  </si>
  <si>
    <t>The purpose of this action log is to capture, manage and record all actions raised at the WGS Stakeholder events</t>
  </si>
  <si>
    <t>The action log will be updated at regular intervals and an update on progress will be provided to the stakeholders every two months</t>
  </si>
  <si>
    <t>The contact for all interested parties is Helen Bennett, Service Manager (helenm.bennett@wales.nhs.uk)</t>
  </si>
  <si>
    <t>Ensure comms pack is sent to GP's again - This has been send to GPs three times already so we will ensure that those that have read it know the reason why its being sent out</t>
  </si>
  <si>
    <t>Endocrine enquiries, clarity on which enquiries to go where to ensure that clinical enquiries only go through this email</t>
  </si>
  <si>
    <t>This is included in the GP Comms pack</t>
  </si>
  <si>
    <t>Regular updates for community on the progress of this action log</t>
  </si>
  <si>
    <t>Clarity around the vetting of patients that identify as non-binary as to how they are being processed for London or Cardiff</t>
  </si>
  <si>
    <t>Review waiting list process to ensure patients are being treated equitably</t>
  </si>
  <si>
    <t>Monitor patients that continue to come through CP21 pathway</t>
  </si>
  <si>
    <t>Initial</t>
  </si>
  <si>
    <t>Name</t>
  </si>
  <si>
    <t>Organisation</t>
  </si>
  <si>
    <t>Role</t>
  </si>
  <si>
    <t>Helen Bennett</t>
  </si>
  <si>
    <t>Welsh Gender Service</t>
  </si>
  <si>
    <t>Service Manager</t>
  </si>
  <si>
    <t>Geraldine Johnston</t>
  </si>
  <si>
    <t>Director of Operations</t>
  </si>
  <si>
    <t>Matt Cornish</t>
  </si>
  <si>
    <t>General Manager</t>
  </si>
  <si>
    <t>Medicine Clinical Board</t>
  </si>
  <si>
    <t>John Dean</t>
  </si>
  <si>
    <t>Clinical Director</t>
  </si>
  <si>
    <t>Jamiee Baines</t>
  </si>
  <si>
    <t>Clinical Nurse Specialist</t>
  </si>
  <si>
    <t>Ella Rafferty</t>
  </si>
  <si>
    <t>Clinical Psychologist</t>
  </si>
  <si>
    <t>Nahla Jamil</t>
  </si>
  <si>
    <t>Consultant Psychiatrist</t>
  </si>
  <si>
    <t>Pete Taylro</t>
  </si>
  <si>
    <t>Consultant Endocrinologist</t>
  </si>
  <si>
    <t>Nick Lewis</t>
  </si>
  <si>
    <t>Umbrella Cymru</t>
  </si>
  <si>
    <t>Director</t>
  </si>
  <si>
    <t>Matt Downton</t>
  </si>
  <si>
    <t>Welsh Government</t>
  </si>
  <si>
    <t>Carole Bell</t>
  </si>
  <si>
    <t>Director of Nursing Quality</t>
  </si>
  <si>
    <t>Welsh Health Specialised Services Committee</t>
  </si>
  <si>
    <t>LGTs to share knowledge and identify best practices</t>
  </si>
  <si>
    <t>Confirm patients already prescribed hormones to inform those who have taken up the DES what to expect</t>
  </si>
  <si>
    <t>Session</t>
  </si>
  <si>
    <t>S2</t>
  </si>
  <si>
    <t>S3</t>
  </si>
  <si>
    <t>The updates will be sent to the stakeholders group on the last day of each month (this will currently be dependant on actions required in response to COVID-19)</t>
  </si>
  <si>
    <t>Confirm waiting list - London to Cardiff ratio</t>
  </si>
  <si>
    <t>Request to Welsh Government by stakeholders  to investigate mismanagement of waiting list</t>
  </si>
  <si>
    <t>Waiting lists are to be merged, only those patients currently incarcerated to be seen by appropriately commissioned service (in England)</t>
  </si>
  <si>
    <t>Harm reduction policy has been completed and distributed to team</t>
  </si>
  <si>
    <t xml:space="preserve">05-03-2020 - Umbrella Cymru attended on Thursday 27 March.  NL will discuss input / attendance with group. 
28-05-2020 - NL and KW attended as above, but due to lockdown, no physical meetings have taken place since this meeting.  Following discussions with some members of the group, it was determined that Umbrella Cymru would be attending the group to offer an opportunity for members to request or discuss support rather than attending to provide updates or inputs.  This will be provided through the monthly 'Community Voice' Stakeholder Engagement Group Conference Call (name to be decided in June 2020). </t>
  </si>
  <si>
    <t xml:space="preserve">03-03-2020 - Email sent to stakeholders to arrange this.  This will be set up to take place the week before TSMU meetings monthly and will seek to increase membership of the group for a wide and diverse set of experiences.  There could also be a quaterly / bi-annually meeting held at WGS, St Davids
28-05-2020 - NL is drafting a terms of reference for the group.  The group will meet virtually monthly, and a priority for the group will be to recruit members to encourage a diverse range of voices, experiences, ages etc.  The calls will offer the opportunity for stakeholders to discuss operational ideas, issues and concerns, focussing on solutions and suggestions to support the continuous improvement of the service.  It will also offer the opportunity to provide more detailed updated and share communications with the wider community. </t>
  </si>
  <si>
    <t>Version Control and Update Log</t>
  </si>
  <si>
    <t>This form has been removed</t>
  </si>
  <si>
    <t>Further to a MDT, a decision has been made that the form that GPs were initially were required to complete is no longer needed. This will be communicated to GPs along with an updated information sheet</t>
  </si>
  <si>
    <t>Initially there was a ratio 80% of patients seen in Cardiff and 20% in London. However, as we have now recruited further clinicians, and our current clinicians have received more training, only patients who are currently incarcerated or require a second bottom surgery sign off will need to attend London. Those who were referred prior to April 2019 will still have the opportunity to choose to be seen in London if they prefer, whereas those referred after April 2019 will not be offered the choice and will therefore be seen in Cardiff</t>
  </si>
  <si>
    <t>Once patients who have to be seen in London, i.e. those currently incarcerated, have been identified, we will merge lists together. Patients will be booked in referral date order to ensure equity.</t>
  </si>
  <si>
    <t xml:space="preserve">None of the LGTs have services such as SALT, MH and Psychology. It is hoped that these will be developed over time, but currently each of these services are to be provided by the health boards. </t>
  </si>
  <si>
    <t>New referrals come through the e-Referrals system, and we have not had any CP21 referrals for a number of months. Those that are identified as being from the CP21 pathway are added to the waiting list from their GP referral date or the earliest date available</t>
  </si>
  <si>
    <t>Whilst progress against actions listed on the log has been affected by covid pandemic related disruption, all members of the WGS are making concerted efforts to recover the service and deliver sustained improvements for the future.</t>
  </si>
  <si>
    <t>Regular fortnightly meetings enable us to ensure consistency across health boards and provide equitable and effective training</t>
  </si>
  <si>
    <t>London confirm that they accept all referrals unless they are not gender related. Exeter confirm that they accept all referrals except non-gender and forensic.</t>
  </si>
  <si>
    <t>Business case shows demand for the next 5 years and how the clinic capacity will affect that. Decision on what approach we are able to take will come from the commissioners in September</t>
  </si>
  <si>
    <t>New process for 2nd surgical signatures is being developed by JD, currently the wait in London for the appointment is ~18 months, however since covid is still having an impact, this is subject to change.</t>
  </si>
  <si>
    <t>Numbers have changed due to merging some of the actions</t>
  </si>
  <si>
    <t>JAB has agreed that HB can join the TSMU group meeting. Member of the group to send details to HB to join.</t>
  </si>
  <si>
    <t>SQ reached out to all LGT including SLT within two weeks of starting and supported them throughout Covid and still ongoing. SQ secured £1500 for speakers for monthly CPD and we are onto our third now coming up in early August with peer support workers invited. SQ have also supported Eleri Roberts into her new role at ABHB so she now underway and working independently. Cvuhb had injections supported by WGT CNS, and SQ scripted anyone fallen through the gaps to ensure no one had hormone interruption. Last week SQ met with a group of GPs in Hywel Dda looking at becoming an LGT through a LES arrangement and continue to work with the HD gender lead to get this progressed</t>
  </si>
  <si>
    <t>This will be followed up post Covid</t>
  </si>
  <si>
    <t>Progress has been delayed by covid disruption, WGT will  work with WHSSC to examine future funding requirements that will support the effective operation of LGTs.</t>
  </si>
  <si>
    <t xml:space="preserve">03-03-2020 - To be discussed with Stakeholder group at monthly conference call.  This has been added to the agenda for the first meeting.  HB to send NL a volunteer recruitment form. 
28-05-2020 - These meeting were temporarily posponed due to impact of COVID-19, but have now begun.  NL discussed volunteering opportunities on 27-05-2020 with the 'Community Voice' Stakeholder Engagement Group.  It was agreed that it might be useful to recruit additional volunteers who might be able to provide a one off 'buddy' call.  There were discussions around managing the safety of clients and volunteers.  This will be further disucssed with the group at the next meeting.  NL will consider how this might be practical for Umbrella Cymru to deliver.  
HB to send NL C&amp;VUHB volunteer recruitment information with a view to discussing how the WGS might increase the number of volunteers (being mindful of increased workload to coordinating this).  This will communicated once an agreement has been reached. 
15-07-2020 - This was further discussed at the monthly stakeholder engagement group meeting (now callled, Trans Wales Partnership).  NL will confirm how this might be supported by Umbrella Cymry at the next meeting in August, which is hoped to also receive information from current volunteer within the WGS.  In the meantime, members of the group will be sent details of how to apply directly to CAVUHB as a volunteer. 
16-09-2020 - This has been discussed, but due to pandemic making this difficult, this action will close and be picked up through TWP group. </t>
  </si>
  <si>
    <t xml:space="preserve">03-03-2020 - In the process of arranging discussions about a central point of information to be shared across all agencies involved in providing the WGS. 
28-05-2020 - These discussions have been delayed due to the impact of COVID-19.  A meeting will be sought to agree a way forward in terms of communication.  In the interim, an impact announcement was published to C&amp;VUHB website and gender.wales.  The update has been shared via the new XIST twitter account as well as Umbrella Cymru main sites and communication channels.
15-07-2020 - Umbrella Cymru continue to publish updates and information on gender.wales.  Discussions have taken place with WHSSC to relocate any useful information on the genderidentity.wales.nhs.uk website to gender.wales to ensure this is kept up-to-date.
Umbrella Cymru have also launched an email mailing list form.  Anyone who signs up to this mailing list will be sent information and notifications directly as they become available.  Umbrella Cymru will continue to advertise the sign up form. 
16-09-2020 - CAVUHB are developing a new website that will be used to provide a better user experience.  Umbrella will continue to update gender.wales website with information from multiple sources.  A welcome video has been added to this website.
Relevant genderidentitywales website information will be transferred to gender.wales website before being closed down to prevent duplication of information and ensure accuracy.  Any further work required will be picked up through TWP group actions. .  </t>
  </si>
  <si>
    <t>Most contacts from DES have been received, a few health boards are still outstanding. Work is ongoing</t>
  </si>
  <si>
    <t>Letter has been drafted and each health board representative is to be identified. Once this has been done an email will be sent to each. Work is ongoing</t>
  </si>
  <si>
    <t xml:space="preserve">Draft of letter has commenced, hoped that it will be sent out to patients in October
16-09-2020 - Draft to be sent to NL to share with monthy Trans Wales Partnership Group for comments prior to being sent.
03-11-2020 - NL sent revised draft to members of TWP for comments to be returned by email. </t>
  </si>
  <si>
    <t>03-03-2020 - Spreadsheet being completed.  HB to investigate how a shared folder could be stored using NHS system. 
07-04-2020 - Spreasheet further updated with additional details and provided to WGS.  A process for future updates as they are received has been suggested but will need to be developed in more detail to ensure clarity and consistency.
28-05-2020 - Any new information updates received by Umbrella Cymru will be individually provided to WGS administrative staff to be updated.  
15-07-2020 - Umbrella Cymru have provided updated information to CAVUHB.  Fewer people are completing the updater form, but these are being shared between both organisations as they are received.  This means information is updated with both organisations at once, simplifying the process for individuals.
16-09-2020 - Details outstanding to be updated in NHS system.  Once this has been completed, a process of updating new information will be agreed (this has been drafted). 
03-11-2020 - NL - Revised wording has been placed on gender.wales site for updating referral date information.  Updating contact and GP details process by return of form to clinic has been agreed (shared with Umbrella Cymru to update also when consent is provided).  Updating information from submissions via the online form has been agreed (will be sent to Clinic where consent is provided).</t>
  </si>
  <si>
    <t>03-03-2020 - Explore with current stakeholders what type of evening they would prefer in first instance.  This to then be discussed and planned with HB. 
28-05-2020 - NL explored this with the Community Voice Stakeholder Engagement Group on 27-05-2020.  It was agreed that a virtual pre-recorded tour (which is in development for an event taking place) would be useful.  The group also discussed the opportunity of a live virtual tour.  NL agreed to discuss this with HB to determine practicalities. This will be discussed and agreed by the next meeting. 
15-07-2020 - Agreement to provide a live virtual tour and Q&amp;A has has been reached.  NL will arrange a date for this once more members have been recruited to the Trans Wales Partnership Group.  A video tour of the clinic has been filmed and is being edited currently.  This includes details of staff along with some recorded messages.  This will be published online and advertised as soon as possible (estimated, August 2020) 
16-09-2020 - Agreement reached that a stakeholder event will take place online in October.  Details of this will be sent to stakeholders.  The event will include a 'live look' around the clinic space.  Agenda to be confirmed and sent with invitation to stakeholders.
03-11-2020 - Due to capacity, this is not possible for the event to be held on 04-11-2020 but will be arranged to take place virtually, separately from the vent.  Covid restrictions mean that this cannot be done physically as proginally planned.  A question to be asked of stakeholders if this should remain on the action log until it is possible to achieve post-restrictions or remove this as a virtual tour has been incorporated into the welcome video online (gender.wales, About Us page).</t>
  </si>
  <si>
    <t>Welsh logo has been requested but still not provided. HB to chase
03-11-2020 - HB to contact design team for logo or at least details of fonts etc to have this created externally through UC designers.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</si>
</sst>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0"/>
      <name val="Calibri"/>
      <family val="2"/>
      <scheme val="minor"/>
    </font>
    <font>
      <sz val="12"/>
      <color theme="1"/>
      <name val="Calibri"/>
      <family val="2"/>
      <scheme val="minor"/>
    </font>
    <font>
      <b/>
      <sz val="20"/>
      <color theme="1"/>
      <name val="Calibri"/>
      <family val="2"/>
      <scheme val="minor"/>
    </font>
    <font>
      <sz val="14"/>
      <color theme="1"/>
      <name val="Calibri"/>
      <family val="2"/>
      <scheme val="minor"/>
    </font>
    <font>
      <sz val="11"/>
      <color theme="0"/>
      <name val="Calibri"/>
      <family val="2"/>
      <scheme val="minor"/>
    </font>
    <font>
      <b/>
      <sz val="11"/>
      <color theme="1"/>
      <name val="Calibri"/>
      <family val="2"/>
      <scheme val="minor"/>
    </font>
    <font>
      <b/>
      <sz val="14"/>
      <color theme="1"/>
      <name val="Calibri"/>
      <family val="2"/>
      <scheme val="minor"/>
    </font>
    <font>
      <sz val="14"/>
      <color rgb="FFFF0000"/>
      <name val="Calibri"/>
      <family val="2"/>
      <scheme val="minor"/>
    </font>
  </fonts>
  <fills count="7">
    <fill>
      <patternFill patternType="none"/>
    </fill>
    <fill>
      <patternFill patternType="gray125"/>
    </fill>
    <fill>
      <patternFill patternType="solid">
        <fgColor theme="3"/>
        <bgColor indexed="64"/>
      </patternFill>
    </fill>
    <fill>
      <patternFill patternType="solid">
        <fgColor rgb="FF00B050"/>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7"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right/>
      <top style="thin">
        <color theme="4" tint="0.39997558519241921"/>
      </top>
      <bottom/>
      <diagonal/>
    </border>
  </borders>
  <cellStyleXfs count="1">
    <xf numFmtId="0" fontId="0" fillId="0" borderId="0"/>
  </cellStyleXfs>
  <cellXfs count="46">
    <xf numFmtId="0" fontId="0" fillId="0" borderId="0" xfId="0"/>
    <xf numFmtId="0" fontId="4" fillId="2" borderId="1"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Alignment="1">
      <alignment horizontal="center"/>
    </xf>
    <xf numFmtId="0" fontId="0" fillId="0" borderId="0" xfId="0" applyNumberFormat="1" applyAlignment="1">
      <alignment horizont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xf>
    <xf numFmtId="0" fontId="5" fillId="0" borderId="1" xfId="0" applyFont="1" applyBorder="1" applyAlignment="1">
      <alignment horizontal="center" vertical="center"/>
    </xf>
    <xf numFmtId="15" fontId="5" fillId="0" borderId="1" xfId="0" applyNumberFormat="1" applyFont="1" applyBorder="1" applyAlignment="1">
      <alignment horizontal="center" vertical="center"/>
    </xf>
    <xf numFmtId="0" fontId="5" fillId="0" borderId="1" xfId="0" applyFont="1" applyBorder="1" applyAlignment="1">
      <alignment vertical="center" wrapText="1"/>
    </xf>
    <xf numFmtId="14"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top"/>
    </xf>
    <xf numFmtId="0" fontId="0" fillId="0" borderId="1" xfId="0" applyBorder="1"/>
    <xf numFmtId="0" fontId="5" fillId="0" borderId="1" xfId="0" applyFont="1" applyBorder="1" applyAlignment="1">
      <alignment vertical="center"/>
    </xf>
    <xf numFmtId="0" fontId="8" fillId="2" borderId="1" xfId="0" applyFont="1" applyFill="1" applyBorder="1"/>
    <xf numFmtId="0" fontId="5" fillId="0" borderId="1" xfId="0" applyFont="1" applyFill="1" applyBorder="1" applyAlignment="1">
      <alignment horizontal="center" vertical="center"/>
    </xf>
    <xf numFmtId="15" fontId="5"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14" fontId="5" fillId="0" borderId="1" xfId="0" applyNumberFormat="1" applyFont="1" applyFill="1" applyBorder="1" applyAlignment="1">
      <alignment horizontal="center" vertical="center"/>
    </xf>
    <xf numFmtId="0" fontId="5" fillId="0" borderId="0" xfId="0" applyFont="1" applyFill="1" applyAlignment="1">
      <alignment vertical="center"/>
    </xf>
    <xf numFmtId="0" fontId="5" fillId="3" borderId="1" xfId="0" applyFont="1" applyFill="1" applyBorder="1" applyAlignment="1">
      <alignment horizontal="center" vertical="center"/>
    </xf>
    <xf numFmtId="0" fontId="5" fillId="4" borderId="1" xfId="0" applyFont="1" applyFill="1" applyBorder="1" applyAlignment="1">
      <alignment vertical="center" wrapText="1"/>
    </xf>
    <xf numFmtId="0" fontId="9" fillId="5" borderId="2" xfId="0" applyFont="1" applyFill="1" applyBorder="1" applyAlignment="1">
      <alignment horizontal="center"/>
    </xf>
    <xf numFmtId="0" fontId="9" fillId="5" borderId="3" xfId="0" applyFont="1" applyFill="1" applyBorder="1" applyAlignment="1">
      <alignment horizontal="left"/>
    </xf>
    <xf numFmtId="0" fontId="9" fillId="5" borderId="3" xfId="0" applyNumberFormat="1" applyFont="1" applyFill="1" applyBorder="1" applyAlignment="1">
      <alignment horizontal="center"/>
    </xf>
    <xf numFmtId="0" fontId="9" fillId="5" borderId="2" xfId="0" applyFont="1" applyFill="1" applyBorder="1"/>
    <xf numFmtId="0" fontId="3" fillId="0" borderId="1" xfId="0" applyFont="1" applyBorder="1" applyAlignment="1">
      <alignment vertical="center" wrapText="1"/>
    </xf>
    <xf numFmtId="0" fontId="3" fillId="3" borderId="1" xfId="0" applyFont="1" applyFill="1" applyBorder="1" applyAlignment="1">
      <alignment horizontal="center" vertical="center"/>
    </xf>
    <xf numFmtId="14" fontId="3" fillId="0" borderId="1" xfId="0" applyNumberFormat="1" applyFont="1" applyBorder="1" applyAlignment="1">
      <alignment horizontal="center" vertical="center"/>
    </xf>
    <xf numFmtId="0" fontId="10" fillId="0" borderId="0" xfId="0" applyFont="1"/>
    <xf numFmtId="0" fontId="3" fillId="0"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vertical="center" wrapText="1"/>
    </xf>
    <xf numFmtId="17" fontId="8" fillId="2" borderId="0" xfId="0" applyNumberFormat="1" applyFont="1" applyFill="1" applyAlignment="1">
      <alignment horizontal="center"/>
    </xf>
    <xf numFmtId="0" fontId="0" fillId="0" borderId="0" xfId="0" applyAlignment="1">
      <alignment horizontal="left" wrapText="1"/>
    </xf>
    <xf numFmtId="0" fontId="6" fillId="0" borderId="0" xfId="0" applyFont="1" applyAlignment="1">
      <alignment horizontal="center" vertical="center"/>
    </xf>
    <xf numFmtId="0" fontId="11" fillId="6" borderId="0" xfId="0" applyFont="1" applyFill="1" applyAlignment="1">
      <alignment horizontal="left" vertical="top" wrapText="1"/>
    </xf>
    <xf numFmtId="0" fontId="1" fillId="0" borderId="1" xfId="0" applyFont="1" applyBorder="1" applyAlignment="1">
      <alignment vertical="center" wrapText="1"/>
    </xf>
  </cellXfs>
  <cellStyles count="1">
    <cellStyle name="Normal" xfId="0" builtinId="0"/>
  </cellStyles>
  <dxfs count="4">
    <dxf>
      <font>
        <color theme="0"/>
      </font>
      <fill>
        <patternFill>
          <bgColor rgb="FFC00000"/>
        </patternFill>
      </fill>
    </dxf>
    <dxf>
      <alignment horizontal="center" readingOrder="0"/>
    </dxf>
    <dxf>
      <alignment horizontal="center" readingOrder="0"/>
    </dxf>
    <dxf>
      <alignment horizontal="center" readingOrder="0"/>
    </dxf>
  </dxfs>
  <tableStyles count="0" defaultTableStyle="TableStyleMedium2" defaultPivotStyle="PivotStyleLight16"/>
  <colors>
    <mruColors>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len Bennett (Cardiff and Vale UHB - Information)" refreshedDate="44134.426153356479" createdVersion="5" refreshedVersion="5" minRefreshableVersion="3" recordCount="30" xr:uid="{00000000-000A-0000-FFFF-FFFF00000000}">
  <cacheSource type="worksheet">
    <worksheetSource ref="A11:H41" sheet="Feb 2020 Log"/>
  </cacheSource>
  <cacheFields count="8">
    <cacheField name="Num" numFmtId="0">
      <sharedItems containsSemiMixedTypes="0" containsString="0" containsNumber="1" containsInteger="1" minValue="1" maxValue="30"/>
    </cacheField>
    <cacheField name="Session" numFmtId="0">
      <sharedItems/>
    </cacheField>
    <cacheField name="Date Action Occurred" numFmtId="0">
      <sharedItems containsSemiMixedTypes="0" containsNonDate="0" containsDate="1" containsString="0" minDate="2019-05-03T00:00:00" maxDate="2020-02-15T00:00:00"/>
    </cacheField>
    <cacheField name="Action" numFmtId="0">
      <sharedItems/>
    </cacheField>
    <cacheField name="Lead" numFmtId="0">
      <sharedItems count="8">
        <s v="GJ"/>
        <s v="CB"/>
        <s v="PT"/>
        <s v="HB"/>
        <s v="NL"/>
        <s v="ER"/>
        <s v="JD"/>
        <s v="MD"/>
      </sharedItems>
    </cacheField>
    <cacheField name="Date of Last Update" numFmtId="14">
      <sharedItems containsSemiMixedTypes="0" containsNonDate="0" containsDate="1" containsString="0" minDate="2020-03-02T00:00:00" maxDate="2020-10-31T00:00:00"/>
    </cacheField>
    <cacheField name="Comments/Update " numFmtId="0">
      <sharedItems longText="1"/>
    </cacheField>
    <cacheField name="Status_x000a_Open/Closed" numFmtId="0">
      <sharedItems count="2">
        <s v="Closed"/>
        <s v="Ope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
  <r>
    <n v="1"/>
    <s v="S2"/>
    <d v="2019-09-13T00:00:00"/>
    <s v="Share slide deck from session"/>
    <x v="0"/>
    <d v="2020-03-03T00:00:00"/>
    <s v="Completed"/>
    <x v="0"/>
  </r>
  <r>
    <n v="2"/>
    <s v="S2"/>
    <d v="2019-09-13T00:00:00"/>
    <s v="Identify funding for LGT"/>
    <x v="1"/>
    <d v="2020-08-05T00:00:00"/>
    <s v="Progress has been delayed by covid disruption, WGT will  work with WHSSC to examine future funding requirements that will support the effective operation of LGTs."/>
    <x v="1"/>
  </r>
  <r>
    <n v="3"/>
    <s v="S2"/>
    <d v="2019-09-13T00:00:00"/>
    <s v="LGTs to share knowledge and identify best practices"/>
    <x v="2"/>
    <d v="2020-03-03T00:00:00"/>
    <s v="Regular fortnightly meetings enable us to ensure consistency across health boards and provide equitable and effective training"/>
    <x v="0"/>
  </r>
  <r>
    <n v="4"/>
    <s v="S2"/>
    <d v="2019-09-13T00:00:00"/>
    <s v="Arrange next workshop for January"/>
    <x v="0"/>
    <d v="2020-03-05T00:00:00"/>
    <s v="Completed"/>
    <x v="0"/>
  </r>
  <r>
    <n v="5"/>
    <s v="S3"/>
    <d v="2020-02-14T00:00:00"/>
    <s v="Ensure comms pack is sent to GP's again - This has been send to GPs three times already so we will ensure that those that have read it know the reason why its being sent out"/>
    <x v="3"/>
    <d v="2020-05-29T00:00:00"/>
    <s v="Further to a MDT, a decision has been made that the form that GPs were initially were required to complete is no longer needed. This will be communicated to GPs along with an updated information sheet"/>
    <x v="0"/>
  </r>
  <r>
    <n v="6"/>
    <s v="S3"/>
    <d v="2020-02-14T00:00:00"/>
    <s v="WHSSC CP21 form needs to remove the old referral form"/>
    <x v="1"/>
    <d v="2020-03-02T00:00:00"/>
    <s v="This form has been removed"/>
    <x v="0"/>
  </r>
  <r>
    <n v="7"/>
    <s v="S3"/>
    <d v="2020-02-14T00:00:00"/>
    <s v="Confirm patients already prescribed hormones to inform those who have taken up the DES what to expect"/>
    <x v="3"/>
    <d v="2020-10-30T00:00:00"/>
    <s v="Most contacts from DES have been received, a few health boards are still outstanding."/>
    <x v="1"/>
  </r>
  <r>
    <n v="8"/>
    <s v="S3"/>
    <d v="2020-02-14T00:00:00"/>
    <s v="Endocrine enquiries, clarity on which enquiries to go where to ensure that clinical enquiries only go through this email"/>
    <x v="2"/>
    <d v="2020-03-05T00:00:00"/>
    <s v="This is included in the GP Comms pack"/>
    <x v="0"/>
  </r>
  <r>
    <n v="9"/>
    <s v="S3"/>
    <d v="2020-02-14T00:00:00"/>
    <s v="Umbrella Cymru to attend TSMU group on regular basis"/>
    <x v="4"/>
    <d v="2020-05-28T00:00:00"/>
    <s v="05-03-2020 - Umbrella Cymru attended on Thursday 27 March.  NL will discuss input / attendance with group. _x000a__x000a_28-05-2020 - NL and KW attended as above, but due to lockdown, no physical meetings have taken place since this meeting.  Following discussions with some members of the group, it was determined that Umbrella Cymru would be attending the group to offer an opportunity for members to request or discuss support rather than attending to provide updates or inputs.  This will be provided through the monthly 'Community Voice' Stakeholder Engagement Group Conference Call (name to be decided in June 2020). "/>
    <x v="0"/>
  </r>
  <r>
    <n v="10"/>
    <s v="S3"/>
    <d v="2020-02-14T00:00:00"/>
    <s v="Member of WGT to attend TSMU group on regular basis"/>
    <x v="3"/>
    <d v="2020-07-22T00:00:00"/>
    <s v="JAB has agreed that HB can join the TSMU group meeting. Member of the group to send details to HB to join."/>
    <x v="0"/>
  </r>
  <r>
    <n v="11"/>
    <s v="S3"/>
    <d v="2020-02-14T00:00:00"/>
    <s v="Regular updates for community on the progress of this action log"/>
    <x v="3"/>
    <d v="2020-03-04T00:00:00"/>
    <s v="The updates will be sent to the stakeholders group on the last day of each month (this will currently be dependant on actions required in response to COVID-19)"/>
    <x v="0"/>
  </r>
  <r>
    <n v="12"/>
    <s v="S3"/>
    <d v="2020-02-14T00:00:00"/>
    <s v="Communicate with CMHT teams to refer direct to WGS for old CP21 patients"/>
    <x v="5"/>
    <d v="2020-10-30T00:00:00"/>
    <s v="Letter has been drafted and each health board representative is to be identified. Once this has been done an email will be sent to each. Due to staff sickness this has not been progressed"/>
    <x v="1"/>
  </r>
  <r>
    <n v="13"/>
    <s v="S3"/>
    <d v="2020-02-14T00:00:00"/>
    <s v="Liaise with other GIC's regarding referral criteria"/>
    <x v="3"/>
    <d v="2020-07-22T00:00:00"/>
    <s v="London confirm that they accept all referrals unless they are not gender related. Exeter confirm that they accept all referrals except non-gender and forensic."/>
    <x v="0"/>
  </r>
  <r>
    <n v="14"/>
    <s v="S3"/>
    <d v="2020-02-14T00:00:00"/>
    <s v="Clarity around the vetting of patients that identify as non-binary as to how they are being processed for London or Cardiff"/>
    <x v="6"/>
    <d v="2020-03-05T00:00:00"/>
    <s v="Waiting lists are to be merged, only those patients currently incarcerated to be seen by appropriately commissioned service (in England)"/>
    <x v="0"/>
  </r>
  <r>
    <n v="15"/>
    <s v="S3"/>
    <d v="2020-02-14T00:00:00"/>
    <s v="Confirm waiting list - London to Cardiff ratio"/>
    <x v="3"/>
    <d v="2020-03-03T00:00:00"/>
    <s v="Initially there was a ratio 80% of patients seen in Cardiff and 20% in London. However, as we have now recruited further clinicians, and our current clinicians have received more training, only patients who are currently incarcerated or require a second bottom surgery sign off will need to attend London. Those who were referred prior to April 2019 will still have the opportunity to choose to be seen in London if they prefer, whereas those referred after April 2019 will not be offered the choice and will therefore be seen in Cardiff"/>
    <x v="0"/>
  </r>
  <r>
    <n v="16"/>
    <s v="S3"/>
    <d v="2020-02-14T00:00:00"/>
    <s v="Review waiting list process to ensure patients are being treated equitably"/>
    <x v="3"/>
    <d v="2020-03-05T00:00:00"/>
    <s v="Once patients who have to be seen in London, i.e. those currently incarcerated, have been identified, we will merge lists together. Patients will be booked in referral date order to ensure equity."/>
    <x v="0"/>
  </r>
  <r>
    <n v="17"/>
    <s v="S3"/>
    <d v="2020-02-14T00:00:00"/>
    <s v="Request to Welsh Government by stakeholders  to investigate mismanagement of waiting list"/>
    <x v="7"/>
    <d v="2020-08-05T00:00:00"/>
    <s v="This will be followed up post Covid"/>
    <x v="1"/>
  </r>
  <r>
    <n v="18"/>
    <s v="S3"/>
    <d v="2020-02-14T00:00:00"/>
    <s v="Bridging hormones - Cardiff - JD GIC expert to practice out of guidelines"/>
    <x v="2"/>
    <d v="2020-03-05T00:00:00"/>
    <s v="Harm reduction policy has been completed and distributed to team"/>
    <x v="0"/>
  </r>
  <r>
    <n v="19"/>
    <s v="S3"/>
    <d v="2020-02-14T00:00:00"/>
    <s v="North Wales LGT has no other services (SALT, MH, Psychology)"/>
    <x v="2"/>
    <d v="2020-05-29T00:00:00"/>
    <s v="None of the LGTs have services such as SALT, MH and Psychology. It is hoped that these will be developed over time, but currently each of these services are to be provided by the health boards. "/>
    <x v="0"/>
  </r>
  <r>
    <n v="20"/>
    <s v="S3"/>
    <d v="2020-02-14T00:00:00"/>
    <s v="Clinic to manage approach to deal with WL in &gt;=5 years time"/>
    <x v="3"/>
    <d v="2020-07-22T00:00:00"/>
    <s v="Business case shows demand for the next 5 years and how the clinic capacity will affect that. Decision on what approach we are able to take will come from the commissioners in September"/>
    <x v="0"/>
  </r>
  <r>
    <n v="21"/>
    <s v="S3"/>
    <d v="2020-02-14T00:00:00"/>
    <s v="Contact all people potentially affected by letters with incorrect referral date"/>
    <x v="3"/>
    <d v="2020-09-04T00:00:00"/>
    <s v="Draft of letter has commenced, hoped that it will be sent out to patients in October_x000a__x000a_16-09-2020 - Draft to be sent to NL to share with monthy Trans Wales Partnership Group for comments prior to being sent."/>
    <x v="1"/>
  </r>
  <r>
    <n v="22"/>
    <s v="S3"/>
    <d v="2020-02-14T00:00:00"/>
    <s v="Consistent development of local services"/>
    <x v="6"/>
    <d v="2020-05-29T00:00:00"/>
    <s v="SQ reached out to all LGT including SLT within two weeks of starting and supported them throughout Covid and still ongoing. SQ secured £1500 for speakers for monthly CPD and we are onto our third now coming up in early August with peer support workers invited. SQ have also supported Eleri Roberts into her new role at ABHB so she now underway and working independently. Cvuhb had injections supported by WGT CNS, and SQ scripted anyone fallen through the gaps to ensure no one had hormone interruption. Last week SQ met with a group of GPs in Hywel Dda looking at becoming an LGT through a LES arrangement and continue to work with the HD gender lead to get this progressed"/>
    <x v="0"/>
  </r>
  <r>
    <n v="23"/>
    <s v="S3"/>
    <d v="2020-02-14T00:00:00"/>
    <s v="London referral time for 2nd surgical signature appointments"/>
    <x v="3"/>
    <d v="2020-08-05T00:00:00"/>
    <s v="New process for 2nd surgical signatures is being developed by JD, currently the wait in London for the appointment is ~18 months, however since covid is still having an impact, this is subject to change."/>
    <x v="0"/>
  </r>
  <r>
    <n v="24"/>
    <s v="S3"/>
    <d v="2020-02-14T00:00:00"/>
    <s v="Monitor patients that continue to come through CP21 pathway"/>
    <x v="1"/>
    <d v="2020-05-29T00:00:00"/>
    <s v="New referrals come through the e-Referrals system, and we have not had any CP21 referrals for a number of months. Those that are identified as being from the CP21 pathway are added to the waiting list from their GP referral date or the earliest date available"/>
    <x v="0"/>
  </r>
  <r>
    <n v="25"/>
    <s v="S3"/>
    <d v="2020-02-14T00:00:00"/>
    <s v="Arrange stakeholder monthly conference call"/>
    <x v="4"/>
    <d v="2020-05-28T00:00:00"/>
    <s v="03-03-2020 - Email sent to stakeholders to arrange this.  This will be set up to take place the week before TSMU meetings monthly and will seek to increase membership of the group for a wide and diverse set of experiences.  There could also be a quaterly / bi-annually meeting held at WGS, St Davids_x000a__x000a_28-05-2020 - NL is drafting a terms of reference for the group.  The group will meet virtually monthly, and a priority for the group will be to recruit members to encourage a diverse range of voices, experiences, ages etc.  The calls will offer the opportunity for stakeholders to discuss operational ideas, issues and concerns, focussing on solutions and suggestions to support the continuous improvement of the service.  It will also offer the opportunity to provide more detailed updated and share communications with the wider community. "/>
    <x v="0"/>
  </r>
  <r>
    <n v="26"/>
    <s v="S3"/>
    <d v="2020-02-14T00:00:00"/>
    <s v="Arrange process for transferring updated patient details to clinic"/>
    <x v="4"/>
    <d v="2020-07-15T00:00:00"/>
    <s v="03-03-2020 - Spreadsheet being completed.  HB to investigate how a shared folder could be stored using NHS system. _x000a__x000a_07-04-2020 - Spreasheet further updated with additional details and provided to WGS.  A process for future updates as they are received has been suggested but will need to be developed in more detail to ensure clarity and consistency._x000a__x000a_28-05-2020 - Any new information updates received by Umbrella Cymru will be individually provided to WGS administrative staff to be updated.  _x000a__x000a_15-07-2020 - Umbrella Cymru have provided updated information to CAVUHB.  Fewer people are completing the updater form, but these are being shared between both organisations as they are received.  This means information is updated with both organisations at once, simplifying the process for individuals._x000a__x000a_16-09-2020 - Details outstanding to be updated in NHS system.  Once this has been completed, a process of updating new information will be agreed (this has been drafted). "/>
    <x v="1"/>
  </r>
  <r>
    <n v="27"/>
    <s v="S3"/>
    <d v="2020-02-14T00:00:00"/>
    <s v="Discuss website with UHB comms team"/>
    <x v="4"/>
    <d v="2020-09-16T00:00:00"/>
    <s v="03-03-2020 - In the process of arranging discussions about a central point of information to be shared across all agencies involved in providing the WGS. _x000a__x000a_28-05-2020 - These discussions have been delayed due to the impact of COVID-19.  A meeting will be sought to agree a way forward in terms of communication.  In the interim, an impact announcement was published to C&amp;VUHB website and gender.wales.  The update has been shared via the new XIST twitter account as well as Umbrella Cymru main sites and communication channels._x000a__x000a_15-07-2020 - Umbrella Cymru continue to publish updates and information on gender.wales.  Discussions have taken place with WHSSC to relocate any useful information on the genderidentity.wales.nhs.uk website to gender.wales to ensure this is kept up-to-date._x000a__x000a_Umbrella Cymru have also launched an email mailing list form.  Anyone who signs up to this mailing list will be sent information and notifications directly as they become available.  Umbrella Cymru will continue to advertise the sign up form. _x000a__x000a_16-09-2020 - CAVUHB are developing a new website that will be used to provide a better user experience.  Umbrella will continue to update gender.wales website with information from multiple sources.  A welcome video has been added to this website._x000a__x000a_Relevant genderidentitywales website information will be transferred to gender.wales website before being closed down to prevent duplication of information and ensure accuracy.  Any further work required will be picked up through TWP group actions. .  "/>
    <x v="0"/>
  </r>
  <r>
    <n v="28"/>
    <s v="S3"/>
    <d v="2020-02-14T00:00:00"/>
    <s v="Finalise and print leaflets regarding peer support service"/>
    <x v="4"/>
    <d v="2020-05-29T00:00:00"/>
    <s v="Welsh logo has been requested but still not provided. HB to chase"/>
    <x v="1"/>
  </r>
  <r>
    <n v="29"/>
    <s v="S3"/>
    <d v="2020-02-14T00:00:00"/>
    <s v="Explore recruiting volunteers to support XIST"/>
    <x v="4"/>
    <d v="2020-09-16T00:00:00"/>
    <s v="03-03-2020 - To be discussed with Stakeholder group at monthly conference call.  This has been added to the agenda for the first meeting.  HB to send NL a volunteer recruitment form. _x000a__x000a_28-05-2020 - These meeting were temporarily posponed due to impact of COVID-19, but have now begun.  NL discussed volunteering opportunities on 27-05-2020 with the 'Community Voice' Stakeholder Engagement Group.  It was agreed that it might be useful to recruit additional volunteers who might be able to provide a one off 'buddy' call.  There were discussions around managing the safety of clients and volunteers.  This will be further disucssed with the group at the next meeting.  NL will consider how this might be practical for Umbrella Cymru to deliver.  _x000a__x000a_HB to send NL C&amp;VUHB volunteer recruitment information with a view to discussing how the WGS might increase the number of volunteers (being mindful of increased workload to coordinating this).  This will communicated once an agreement has been reached. _x000a__x000a_15-07-2020 - This was further discussed at the monthly stakeholder engagement group meeting (now callled, Trans Wales Partnership).  NL will confirm how this might be supported by Umbrella Cymry at the next meeting in August, which is hoped to also receive information from current volunteer within the WGS.  In the meantime, members of the group will be sent details of how to apply directly to CAVUHB as a volunteer. _x000a__x000a_16-09-2020 - This has been discussed, but due to pandemic making this difficult, this action will close and be picked up through TWP group. "/>
    <x v="0"/>
  </r>
  <r>
    <n v="30"/>
    <s v="S3"/>
    <d v="2019-05-03T00:00:00"/>
    <s v="Explore Open Evening / Information / Hosting a Meeting at Clinic "/>
    <x v="4"/>
    <d v="2020-07-15T00:00:00"/>
    <s v="03-03-2020 - Explore with current stakeholders what type of evening they would prefer in first instance.  This to then be discussed and planned with HB. _x000a__x000a_28-05-2020 - NL explored this with the Community Voice Stakeholder Engagement Group on 27-05-2020.  It was agreed that a virtual pre-recorded tour (which is in development for an event taking place) would be useful.  The group also discussed the opportunity of a live virtual tour.  NL agreed to discuss this with HB to determine practicalities. This will be discussed and agreed by the next meeting. _x000a__x000a_15-07-2020 - Agreement to provide a live virtual tour and Q&amp;A has has been reached.  NL will arrange a date for this once more members have been recruited to the Trans Wales Partnership Group.  A video tour of the clinic has been filmed and is being edited currently.  This includes details of staff along with some recorded messages.  This will be published online and advertised as soon as possible (estimated, August 2020) _x000a__x000a_16-09-2020 - Agreement reached that a stakeholder event will take place online in October.  Details of this will be sent to stakeholders.  The event will include a 'live look' around the clinic space.  Agenda to be confirmed and sent with invitation to stakeholders."/>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4" cacheId="1" applyNumberFormats="0" applyBorderFormats="0" applyFontFormats="0" applyPatternFormats="0" applyAlignmentFormats="0" applyWidthHeightFormats="1" dataCaption="Values" updatedVersion="5" minRefreshableVersion="3" itemPrintTitles="1" createdVersion="5" indent="0" outline="1" outlineData="1" multipleFieldFilters="0">
  <location ref="A3:D13" firstHeaderRow="1" firstDataRow="2" firstDataCol="1"/>
  <pivotFields count="8">
    <pivotField showAll="0"/>
    <pivotField showAll="0" defaultSubtotal="0"/>
    <pivotField showAll="0"/>
    <pivotField showAll="0"/>
    <pivotField axis="axisRow" dataField="1" showAll="0" sortType="descending">
      <items count="9">
        <item x="0"/>
        <item x="3"/>
        <item x="6"/>
        <item x="2"/>
        <item x="1"/>
        <item x="4"/>
        <item x="7"/>
        <item x="5"/>
        <item t="default"/>
      </items>
      <autoSortScope>
        <pivotArea dataOnly="0" outline="0" fieldPosition="0">
          <references count="1">
            <reference field="4294967294" count="1" selected="0">
              <x v="0"/>
            </reference>
          </references>
        </pivotArea>
      </autoSortScope>
    </pivotField>
    <pivotField showAll="0"/>
    <pivotField showAll="0"/>
    <pivotField axis="axisCol" showAll="0">
      <items count="3">
        <item x="1"/>
        <item x="0"/>
        <item t="default"/>
      </items>
    </pivotField>
  </pivotFields>
  <rowFields count="1">
    <field x="4"/>
  </rowFields>
  <rowItems count="9">
    <i>
      <x v="1"/>
    </i>
    <i>
      <x v="5"/>
    </i>
    <i>
      <x v="3"/>
    </i>
    <i>
      <x v="4"/>
    </i>
    <i>
      <x/>
    </i>
    <i>
      <x v="2"/>
    </i>
    <i>
      <x v="7"/>
    </i>
    <i>
      <x v="6"/>
    </i>
    <i t="grand">
      <x/>
    </i>
  </rowItems>
  <colFields count="1">
    <field x="7"/>
  </colFields>
  <colItems count="3">
    <i>
      <x/>
    </i>
    <i>
      <x v="1"/>
    </i>
    <i t="grand">
      <x/>
    </i>
  </colItems>
  <dataFields count="1">
    <dataField name="Count of Lead" fld="4" subtotal="count" baseField="0" baseItem="0"/>
  </dataFields>
  <formats count="3">
    <format dxfId="3">
      <pivotArea outline="0" collapsedLevelsAreSubtotals="1" fieldPosition="0"/>
    </format>
    <format dxfId="2">
      <pivotArea dataOnly="0" labelOnly="1" fieldPosition="0">
        <references count="1">
          <reference field="7" count="0"/>
        </references>
      </pivotArea>
    </format>
    <format dxfId="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
  <sheetViews>
    <sheetView workbookViewId="0">
      <selection activeCell="A2" sqref="A2:B12"/>
    </sheetView>
  </sheetViews>
  <sheetFormatPr baseColWidth="10" defaultColWidth="8.83203125" defaultRowHeight="15" x14ac:dyDescent="0.2"/>
  <cols>
    <col min="1" max="1" width="6.1640625" bestFit="1" customWidth="1"/>
    <col min="2" max="2" width="18.5" bestFit="1" customWidth="1"/>
    <col min="3" max="3" width="42.5" bestFit="1" customWidth="1"/>
    <col min="4" max="4" width="25.1640625" bestFit="1" customWidth="1"/>
  </cols>
  <sheetData>
    <row r="1" spans="1:4" x14ac:dyDescent="0.2">
      <c r="A1" s="19" t="s">
        <v>57</v>
      </c>
      <c r="B1" s="19" t="s">
        <v>58</v>
      </c>
      <c r="C1" s="19" t="s">
        <v>59</v>
      </c>
      <c r="D1" s="19" t="s">
        <v>60</v>
      </c>
    </row>
    <row r="2" spans="1:4" ht="16" x14ac:dyDescent="0.2">
      <c r="A2" s="18" t="s">
        <v>11</v>
      </c>
      <c r="B2" s="17" t="s">
        <v>61</v>
      </c>
      <c r="C2" s="17" t="s">
        <v>62</v>
      </c>
      <c r="D2" s="17" t="s">
        <v>63</v>
      </c>
    </row>
    <row r="3" spans="1:4" ht="16" x14ac:dyDescent="0.2">
      <c r="A3" s="18" t="s">
        <v>12</v>
      </c>
      <c r="B3" s="17" t="s">
        <v>64</v>
      </c>
      <c r="C3" s="17" t="s">
        <v>68</v>
      </c>
      <c r="D3" s="17" t="s">
        <v>65</v>
      </c>
    </row>
    <row r="4" spans="1:4" ht="16" x14ac:dyDescent="0.2">
      <c r="A4" s="18" t="s">
        <v>13</v>
      </c>
      <c r="B4" s="17" t="s">
        <v>66</v>
      </c>
      <c r="C4" s="17" t="s">
        <v>68</v>
      </c>
      <c r="D4" s="17" t="s">
        <v>67</v>
      </c>
    </row>
    <row r="5" spans="1:4" ht="16" x14ac:dyDescent="0.2">
      <c r="A5" s="18" t="s">
        <v>14</v>
      </c>
      <c r="B5" s="17" t="s">
        <v>69</v>
      </c>
      <c r="C5" s="17" t="s">
        <v>62</v>
      </c>
      <c r="D5" s="17" t="s">
        <v>70</v>
      </c>
    </row>
    <row r="6" spans="1:4" ht="16" x14ac:dyDescent="0.2">
      <c r="A6" s="18" t="s">
        <v>15</v>
      </c>
      <c r="B6" s="17" t="s">
        <v>71</v>
      </c>
      <c r="C6" s="17" t="s">
        <v>62</v>
      </c>
      <c r="D6" s="17" t="s">
        <v>72</v>
      </c>
    </row>
    <row r="7" spans="1:4" ht="16" x14ac:dyDescent="0.2">
      <c r="A7" s="18" t="s">
        <v>16</v>
      </c>
      <c r="B7" s="17" t="s">
        <v>73</v>
      </c>
      <c r="C7" s="17" t="s">
        <v>62</v>
      </c>
      <c r="D7" s="17" t="s">
        <v>74</v>
      </c>
    </row>
    <row r="8" spans="1:4" ht="16" x14ac:dyDescent="0.2">
      <c r="A8" s="18" t="s">
        <v>17</v>
      </c>
      <c r="B8" s="17" t="s">
        <v>75</v>
      </c>
      <c r="C8" s="17" t="s">
        <v>62</v>
      </c>
      <c r="D8" s="17" t="s">
        <v>76</v>
      </c>
    </row>
    <row r="9" spans="1:4" ht="16" x14ac:dyDescent="0.2">
      <c r="A9" s="18" t="s">
        <v>18</v>
      </c>
      <c r="B9" s="17" t="s">
        <v>77</v>
      </c>
      <c r="C9" s="17" t="s">
        <v>62</v>
      </c>
      <c r="D9" s="17" t="s">
        <v>78</v>
      </c>
    </row>
    <row r="10" spans="1:4" ht="16" x14ac:dyDescent="0.2">
      <c r="A10" s="18" t="s">
        <v>44</v>
      </c>
      <c r="B10" s="17" t="s">
        <v>79</v>
      </c>
      <c r="C10" s="17" t="s">
        <v>80</v>
      </c>
      <c r="D10" s="17" t="s">
        <v>81</v>
      </c>
    </row>
    <row r="11" spans="1:4" ht="16" x14ac:dyDescent="0.2">
      <c r="A11" s="18" t="s">
        <v>45</v>
      </c>
      <c r="B11" s="17" t="s">
        <v>82</v>
      </c>
      <c r="C11" s="17" t="s">
        <v>83</v>
      </c>
      <c r="D11" s="17"/>
    </row>
    <row r="12" spans="1:4" ht="16" x14ac:dyDescent="0.2">
      <c r="A12" s="18" t="s">
        <v>46</v>
      </c>
      <c r="B12" s="17" t="s">
        <v>84</v>
      </c>
      <c r="C12" s="17" t="s">
        <v>86</v>
      </c>
      <c r="D12" s="17" t="s">
        <v>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D13"/>
  <sheetViews>
    <sheetView workbookViewId="0">
      <selection activeCell="A4" sqref="A4:D13"/>
    </sheetView>
  </sheetViews>
  <sheetFormatPr baseColWidth="10" defaultColWidth="8.83203125" defaultRowHeight="15" x14ac:dyDescent="0.2"/>
  <cols>
    <col min="1" max="1" width="13.33203125" bestFit="1" customWidth="1"/>
    <col min="2" max="5" width="11.83203125" customWidth="1"/>
    <col min="6" max="6" width="13.33203125" bestFit="1" customWidth="1"/>
    <col min="7" max="9" width="11.83203125" customWidth="1"/>
  </cols>
  <sheetData>
    <row r="3" spans="1:4" x14ac:dyDescent="0.2">
      <c r="A3" s="2" t="s">
        <v>36</v>
      </c>
      <c r="B3" s="2" t="s">
        <v>35</v>
      </c>
    </row>
    <row r="4" spans="1:4" x14ac:dyDescent="0.2">
      <c r="A4" s="2" t="s">
        <v>33</v>
      </c>
      <c r="B4" s="4" t="s">
        <v>9</v>
      </c>
      <c r="C4" s="4" t="s">
        <v>10</v>
      </c>
      <c r="D4" s="4" t="s">
        <v>34</v>
      </c>
    </row>
    <row r="5" spans="1:4" x14ac:dyDescent="0.2">
      <c r="A5" s="3" t="s">
        <v>11</v>
      </c>
      <c r="B5" s="5">
        <v>2</v>
      </c>
      <c r="C5" s="5">
        <v>8</v>
      </c>
      <c r="D5" s="5">
        <v>10</v>
      </c>
    </row>
    <row r="6" spans="1:4" x14ac:dyDescent="0.2">
      <c r="A6" s="3" t="s">
        <v>44</v>
      </c>
      <c r="B6" s="5">
        <v>3</v>
      </c>
      <c r="C6" s="5">
        <v>4</v>
      </c>
      <c r="D6" s="5">
        <v>7</v>
      </c>
    </row>
    <row r="7" spans="1:4" x14ac:dyDescent="0.2">
      <c r="A7" s="3" t="s">
        <v>18</v>
      </c>
      <c r="B7" s="5"/>
      <c r="C7" s="5">
        <v>4</v>
      </c>
      <c r="D7" s="5">
        <v>4</v>
      </c>
    </row>
    <row r="8" spans="1:4" x14ac:dyDescent="0.2">
      <c r="A8" s="3" t="s">
        <v>46</v>
      </c>
      <c r="B8" s="5">
        <v>1</v>
      </c>
      <c r="C8" s="5">
        <v>2</v>
      </c>
      <c r="D8" s="5">
        <v>3</v>
      </c>
    </row>
    <row r="9" spans="1:4" x14ac:dyDescent="0.2">
      <c r="A9" s="3" t="s">
        <v>12</v>
      </c>
      <c r="B9" s="5"/>
      <c r="C9" s="5">
        <v>2</v>
      </c>
      <c r="D9" s="5">
        <v>2</v>
      </c>
    </row>
    <row r="10" spans="1:4" x14ac:dyDescent="0.2">
      <c r="A10" s="3" t="s">
        <v>14</v>
      </c>
      <c r="B10" s="5"/>
      <c r="C10" s="5">
        <v>2</v>
      </c>
      <c r="D10" s="5">
        <v>2</v>
      </c>
    </row>
    <row r="11" spans="1:4" x14ac:dyDescent="0.2">
      <c r="A11" s="3" t="s">
        <v>16</v>
      </c>
      <c r="B11" s="5">
        <v>1</v>
      </c>
      <c r="C11" s="5"/>
      <c r="D11" s="5">
        <v>1</v>
      </c>
    </row>
    <row r="12" spans="1:4" x14ac:dyDescent="0.2">
      <c r="A12" s="3" t="s">
        <v>45</v>
      </c>
      <c r="B12" s="5">
        <v>1</v>
      </c>
      <c r="C12" s="5"/>
      <c r="D12" s="5">
        <v>1</v>
      </c>
    </row>
    <row r="13" spans="1:4" x14ac:dyDescent="0.2">
      <c r="A13" s="3" t="s">
        <v>34</v>
      </c>
      <c r="B13" s="5">
        <v>8</v>
      </c>
      <c r="C13" s="5">
        <v>22</v>
      </c>
      <c r="D13" s="5">
        <v>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3"/>
  <sheetViews>
    <sheetView showGridLines="0" topLeftCell="A2" workbookViewId="0">
      <selection activeCell="A22" sqref="A22:E38"/>
    </sheetView>
  </sheetViews>
  <sheetFormatPr baseColWidth="10" defaultColWidth="8.83203125" defaultRowHeight="15" x14ac:dyDescent="0.2"/>
  <cols>
    <col min="1" max="4" width="11.5" customWidth="1"/>
    <col min="5" max="5" width="4" customWidth="1"/>
    <col min="6" max="9" width="11.5" customWidth="1"/>
    <col min="11" max="14" width="11.5" customWidth="1"/>
    <col min="16" max="19" width="11.5" customWidth="1"/>
  </cols>
  <sheetData>
    <row r="1" spans="1:19" ht="19" x14ac:dyDescent="0.25">
      <c r="A1" s="34" t="s">
        <v>99</v>
      </c>
    </row>
    <row r="4" spans="1:19" x14ac:dyDescent="0.2">
      <c r="A4" s="41">
        <v>43922</v>
      </c>
      <c r="B4" s="41"/>
      <c r="C4" s="41"/>
      <c r="D4" s="41"/>
      <c r="E4" s="3"/>
      <c r="F4" s="41">
        <v>43952</v>
      </c>
      <c r="G4" s="41"/>
      <c r="H4" s="41"/>
      <c r="I4" s="41"/>
      <c r="K4" s="41">
        <v>43983</v>
      </c>
      <c r="L4" s="41"/>
      <c r="M4" s="41"/>
      <c r="N4" s="41"/>
      <c r="P4" s="41">
        <v>44013</v>
      </c>
      <c r="Q4" s="41"/>
      <c r="R4" s="41"/>
      <c r="S4" s="41"/>
    </row>
    <row r="6" spans="1:19" x14ac:dyDescent="0.2">
      <c r="A6" s="30" t="s">
        <v>33</v>
      </c>
      <c r="B6" s="27" t="s">
        <v>9</v>
      </c>
      <c r="C6" s="27" t="s">
        <v>10</v>
      </c>
      <c r="D6" s="27" t="s">
        <v>34</v>
      </c>
      <c r="F6" s="30" t="s">
        <v>33</v>
      </c>
      <c r="G6" s="27" t="s">
        <v>9</v>
      </c>
      <c r="H6" s="27" t="s">
        <v>10</v>
      </c>
      <c r="I6" s="27" t="s">
        <v>34</v>
      </c>
      <c r="K6" s="30" t="s">
        <v>33</v>
      </c>
      <c r="L6" s="27" t="s">
        <v>9</v>
      </c>
      <c r="M6" s="27" t="s">
        <v>10</v>
      </c>
      <c r="N6" s="27" t="s">
        <v>34</v>
      </c>
      <c r="P6" s="30" t="s">
        <v>33</v>
      </c>
      <c r="Q6" s="27" t="s">
        <v>9</v>
      </c>
      <c r="R6" s="27" t="s">
        <v>10</v>
      </c>
      <c r="S6" s="27" t="s">
        <v>34</v>
      </c>
    </row>
    <row r="7" spans="1:19" x14ac:dyDescent="0.2">
      <c r="A7" s="3" t="s">
        <v>11</v>
      </c>
      <c r="B7" s="5">
        <v>8</v>
      </c>
      <c r="C7" s="5">
        <v>4</v>
      </c>
      <c r="D7" s="5">
        <v>12</v>
      </c>
      <c r="F7" s="3" t="s">
        <v>11</v>
      </c>
      <c r="G7" s="5">
        <v>6</v>
      </c>
      <c r="H7" s="5">
        <v>6</v>
      </c>
      <c r="I7" s="5">
        <v>12</v>
      </c>
      <c r="K7" s="3" t="s">
        <v>11</v>
      </c>
      <c r="L7" s="5">
        <v>6</v>
      </c>
      <c r="M7" s="5">
        <v>4</v>
      </c>
      <c r="N7" s="5">
        <v>10</v>
      </c>
      <c r="P7" s="3" t="s">
        <v>11</v>
      </c>
      <c r="Q7" s="5">
        <v>2</v>
      </c>
      <c r="R7" s="5">
        <v>8</v>
      </c>
      <c r="S7" s="5">
        <v>10</v>
      </c>
    </row>
    <row r="8" spans="1:19" x14ac:dyDescent="0.2">
      <c r="A8" s="3" t="s">
        <v>44</v>
      </c>
      <c r="B8" s="5">
        <v>6</v>
      </c>
      <c r="C8" s="5">
        <v>1</v>
      </c>
      <c r="D8" s="5">
        <v>7</v>
      </c>
      <c r="F8" s="3" t="s">
        <v>44</v>
      </c>
      <c r="G8" s="5">
        <v>5</v>
      </c>
      <c r="H8" s="5">
        <v>2</v>
      </c>
      <c r="I8" s="5">
        <v>7</v>
      </c>
      <c r="K8" s="3" t="s">
        <v>44</v>
      </c>
      <c r="L8" s="5">
        <v>5</v>
      </c>
      <c r="M8" s="5">
        <v>2</v>
      </c>
      <c r="N8" s="5">
        <v>7</v>
      </c>
      <c r="P8" s="3" t="s">
        <v>44</v>
      </c>
      <c r="Q8" s="5">
        <v>5</v>
      </c>
      <c r="R8" s="5">
        <v>2</v>
      </c>
      <c r="S8" s="5">
        <v>7</v>
      </c>
    </row>
    <row r="9" spans="1:19" x14ac:dyDescent="0.2">
      <c r="A9" s="3" t="s">
        <v>18</v>
      </c>
      <c r="B9" s="5">
        <v>2</v>
      </c>
      <c r="C9" s="5">
        <v>2</v>
      </c>
      <c r="D9" s="5">
        <v>4</v>
      </c>
      <c r="F9" s="3" t="s">
        <v>18</v>
      </c>
      <c r="G9" s="5">
        <v>1</v>
      </c>
      <c r="H9" s="5">
        <v>3</v>
      </c>
      <c r="I9" s="5">
        <v>4</v>
      </c>
      <c r="K9" s="3" t="s">
        <v>18</v>
      </c>
      <c r="L9" s="5"/>
      <c r="M9" s="5">
        <v>4</v>
      </c>
      <c r="N9" s="5">
        <v>4</v>
      </c>
      <c r="P9" s="3" t="s">
        <v>18</v>
      </c>
      <c r="Q9" s="5"/>
      <c r="R9" s="5">
        <v>4</v>
      </c>
      <c r="S9" s="5">
        <v>4</v>
      </c>
    </row>
    <row r="10" spans="1:19" x14ac:dyDescent="0.2">
      <c r="A10" s="3" t="s">
        <v>46</v>
      </c>
      <c r="B10" s="5">
        <v>1</v>
      </c>
      <c r="C10" s="5">
        <v>2</v>
      </c>
      <c r="D10" s="5">
        <v>3</v>
      </c>
      <c r="F10" s="3" t="s">
        <v>46</v>
      </c>
      <c r="G10" s="5">
        <v>1</v>
      </c>
      <c r="H10" s="5">
        <v>2</v>
      </c>
      <c r="I10" s="5">
        <v>3</v>
      </c>
      <c r="K10" s="3" t="s">
        <v>46</v>
      </c>
      <c r="L10" s="5">
        <v>1</v>
      </c>
      <c r="M10" s="5">
        <v>2</v>
      </c>
      <c r="N10" s="5">
        <v>3</v>
      </c>
      <c r="P10" s="3" t="s">
        <v>46</v>
      </c>
      <c r="Q10" s="5">
        <v>1</v>
      </c>
      <c r="R10" s="5">
        <v>2</v>
      </c>
      <c r="S10" s="5">
        <v>3</v>
      </c>
    </row>
    <row r="11" spans="1:19" x14ac:dyDescent="0.2">
      <c r="A11" s="3" t="s">
        <v>12</v>
      </c>
      <c r="B11" s="5"/>
      <c r="C11" s="5">
        <v>2</v>
      </c>
      <c r="D11" s="5">
        <v>2</v>
      </c>
      <c r="F11" s="3" t="s">
        <v>12</v>
      </c>
      <c r="G11" s="5"/>
      <c r="H11" s="5">
        <v>2</v>
      </c>
      <c r="I11" s="5">
        <v>2</v>
      </c>
      <c r="K11" s="3" t="s">
        <v>12</v>
      </c>
      <c r="L11" s="5"/>
      <c r="M11" s="5">
        <v>2</v>
      </c>
      <c r="N11" s="5">
        <v>2</v>
      </c>
      <c r="P11" s="3" t="s">
        <v>12</v>
      </c>
      <c r="Q11" s="5"/>
      <c r="R11" s="5">
        <v>2</v>
      </c>
      <c r="S11" s="5">
        <v>2</v>
      </c>
    </row>
    <row r="12" spans="1:19" x14ac:dyDescent="0.2">
      <c r="A12" s="3" t="s">
        <v>15</v>
      </c>
      <c r="B12" s="5">
        <v>1</v>
      </c>
      <c r="C12" s="5">
        <v>1</v>
      </c>
      <c r="D12" s="5">
        <v>2</v>
      </c>
      <c r="F12" s="3" t="s">
        <v>15</v>
      </c>
      <c r="G12" s="5">
        <v>1</v>
      </c>
      <c r="H12" s="5">
        <v>1</v>
      </c>
      <c r="I12" s="5">
        <v>2</v>
      </c>
      <c r="K12" s="3" t="s">
        <v>15</v>
      </c>
      <c r="L12" s="5">
        <v>1</v>
      </c>
      <c r="M12" s="5"/>
      <c r="N12" s="5">
        <v>1</v>
      </c>
    </row>
    <row r="13" spans="1:19" x14ac:dyDescent="0.2">
      <c r="A13" s="3" t="s">
        <v>14</v>
      </c>
      <c r="B13" s="5">
        <v>2</v>
      </c>
      <c r="C13" s="5"/>
      <c r="D13" s="5">
        <v>2</v>
      </c>
      <c r="F13" s="3" t="s">
        <v>14</v>
      </c>
      <c r="G13" s="5">
        <v>1</v>
      </c>
      <c r="H13" s="5">
        <v>1</v>
      </c>
      <c r="I13" s="5">
        <v>2</v>
      </c>
      <c r="K13" s="3" t="s">
        <v>14</v>
      </c>
      <c r="L13" s="5">
        <v>1</v>
      </c>
      <c r="M13" s="5">
        <v>1</v>
      </c>
      <c r="N13" s="5">
        <v>2</v>
      </c>
      <c r="P13" s="3" t="s">
        <v>14</v>
      </c>
      <c r="Q13" s="5">
        <v>1</v>
      </c>
      <c r="R13" s="5">
        <v>2</v>
      </c>
      <c r="S13" s="5">
        <v>3</v>
      </c>
    </row>
    <row r="14" spans="1:19" x14ac:dyDescent="0.2">
      <c r="A14" s="3" t="s">
        <v>45</v>
      </c>
      <c r="B14" s="5">
        <v>1</v>
      </c>
      <c r="C14" s="5"/>
      <c r="D14" s="5">
        <v>1</v>
      </c>
      <c r="F14" s="3" t="s">
        <v>45</v>
      </c>
      <c r="G14" s="5">
        <v>1</v>
      </c>
      <c r="H14" s="5"/>
      <c r="I14" s="5">
        <v>1</v>
      </c>
      <c r="K14" s="3" t="s">
        <v>45</v>
      </c>
      <c r="L14" s="5">
        <v>1</v>
      </c>
      <c r="M14" s="5"/>
      <c r="N14" s="5">
        <v>1</v>
      </c>
      <c r="P14" s="3" t="s">
        <v>45</v>
      </c>
      <c r="Q14" s="5">
        <v>1</v>
      </c>
      <c r="R14" s="5"/>
      <c r="S14" s="5">
        <v>1</v>
      </c>
    </row>
    <row r="15" spans="1:19" x14ac:dyDescent="0.2">
      <c r="A15" s="28" t="s">
        <v>34</v>
      </c>
      <c r="B15" s="29">
        <v>21</v>
      </c>
      <c r="C15" s="29">
        <v>12</v>
      </c>
      <c r="D15" s="29">
        <v>33</v>
      </c>
      <c r="F15" s="28" t="s">
        <v>34</v>
      </c>
      <c r="G15" s="29">
        <v>16</v>
      </c>
      <c r="H15" s="29">
        <v>17</v>
      </c>
      <c r="I15" s="29">
        <v>33</v>
      </c>
      <c r="K15" s="28" t="s">
        <v>34</v>
      </c>
      <c r="L15" s="29">
        <v>15</v>
      </c>
      <c r="M15" s="29">
        <v>15</v>
      </c>
      <c r="N15" s="29">
        <v>30</v>
      </c>
      <c r="P15" s="28" t="s">
        <v>34</v>
      </c>
      <c r="Q15" s="29">
        <v>10</v>
      </c>
      <c r="R15" s="29">
        <v>20</v>
      </c>
      <c r="S15" s="29">
        <v>30</v>
      </c>
    </row>
    <row r="17" spans="2:14" x14ac:dyDescent="0.2">
      <c r="K17" s="42" t="s">
        <v>111</v>
      </c>
      <c r="L17" s="42"/>
      <c r="M17" s="42"/>
      <c r="N17" s="42"/>
    </row>
    <row r="18" spans="2:14" x14ac:dyDescent="0.2">
      <c r="K18" s="42"/>
      <c r="L18" s="42"/>
      <c r="M18" s="42"/>
      <c r="N18" s="42"/>
    </row>
    <row r="22" spans="2:14" x14ac:dyDescent="0.2">
      <c r="B22" s="41">
        <v>44044</v>
      </c>
      <c r="C22" s="41"/>
      <c r="D22" s="41"/>
      <c r="E22" s="41"/>
    </row>
    <row r="24" spans="2:14" x14ac:dyDescent="0.2">
      <c r="B24" s="30" t="s">
        <v>33</v>
      </c>
      <c r="C24" s="27" t="s">
        <v>9</v>
      </c>
      <c r="D24" s="27" t="s">
        <v>10</v>
      </c>
      <c r="E24" s="27" t="s">
        <v>34</v>
      </c>
    </row>
    <row r="25" spans="2:14" x14ac:dyDescent="0.2">
      <c r="B25" s="3" t="s">
        <v>11</v>
      </c>
      <c r="C25" s="5">
        <v>2</v>
      </c>
      <c r="D25" s="5">
        <v>8</v>
      </c>
      <c r="E25" s="5">
        <v>10</v>
      </c>
    </row>
    <row r="26" spans="2:14" x14ac:dyDescent="0.2">
      <c r="B26" s="3" t="s">
        <v>44</v>
      </c>
      <c r="C26" s="5">
        <v>3</v>
      </c>
      <c r="D26" s="5">
        <v>4</v>
      </c>
      <c r="E26" s="5">
        <v>7</v>
      </c>
    </row>
    <row r="27" spans="2:14" x14ac:dyDescent="0.2">
      <c r="B27" s="3" t="s">
        <v>18</v>
      </c>
      <c r="C27" s="5"/>
      <c r="D27" s="5">
        <v>4</v>
      </c>
      <c r="E27" s="5">
        <v>4</v>
      </c>
    </row>
    <row r="28" spans="2:14" x14ac:dyDescent="0.2">
      <c r="B28" s="3" t="s">
        <v>46</v>
      </c>
      <c r="C28" s="5">
        <v>1</v>
      </c>
      <c r="D28" s="5">
        <v>2</v>
      </c>
      <c r="E28" s="5">
        <v>3</v>
      </c>
    </row>
    <row r="29" spans="2:14" x14ac:dyDescent="0.2">
      <c r="B29" s="3" t="s">
        <v>12</v>
      </c>
      <c r="C29" s="5"/>
      <c r="D29" s="5">
        <v>2</v>
      </c>
      <c r="E29" s="5">
        <v>2</v>
      </c>
    </row>
    <row r="30" spans="2:14" x14ac:dyDescent="0.2">
      <c r="B30" s="3" t="s">
        <v>16</v>
      </c>
      <c r="C30" s="5">
        <v>1</v>
      </c>
      <c r="D30" s="5"/>
      <c r="E30" s="5">
        <v>1</v>
      </c>
    </row>
    <row r="31" spans="2:14" x14ac:dyDescent="0.2">
      <c r="B31" t="s">
        <v>14</v>
      </c>
      <c r="C31" s="4"/>
      <c r="D31" s="4">
        <v>2</v>
      </c>
      <c r="E31" s="4">
        <v>2</v>
      </c>
    </row>
    <row r="32" spans="2:14" x14ac:dyDescent="0.2">
      <c r="B32" s="3" t="s">
        <v>45</v>
      </c>
      <c r="C32" s="5">
        <v>1</v>
      </c>
      <c r="D32" s="5"/>
      <c r="E32" s="5">
        <v>1</v>
      </c>
    </row>
    <row r="33" spans="2:5" x14ac:dyDescent="0.2">
      <c r="B33" s="28" t="s">
        <v>34</v>
      </c>
      <c r="C33" s="29">
        <v>8</v>
      </c>
      <c r="D33" s="29">
        <v>22</v>
      </c>
      <c r="E33" s="29">
        <v>30</v>
      </c>
    </row>
  </sheetData>
  <mergeCells count="6">
    <mergeCell ref="B22:E22"/>
    <mergeCell ref="K17:N18"/>
    <mergeCell ref="F4:I4"/>
    <mergeCell ref="A4:D4"/>
    <mergeCell ref="P4:S4"/>
    <mergeCell ref="K4:N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1"/>
  <sheetViews>
    <sheetView showGridLines="0" tabSelected="1" zoomScale="85" zoomScaleNormal="85" workbookViewId="0">
      <selection activeCell="G40" sqref="G40"/>
    </sheetView>
  </sheetViews>
  <sheetFormatPr baseColWidth="10" defaultColWidth="9.1640625" defaultRowHeight="16" x14ac:dyDescent="0.2"/>
  <cols>
    <col min="1" max="1" width="7.1640625" style="6" customWidth="1"/>
    <col min="2" max="2" width="8.5" style="6" customWidth="1"/>
    <col min="3" max="3" width="12.33203125" style="6" customWidth="1"/>
    <col min="4" max="4" width="47.5" style="7" customWidth="1"/>
    <col min="5" max="5" width="11.5" style="8" customWidth="1"/>
    <col min="6" max="6" width="14.6640625" style="8" customWidth="1"/>
    <col min="7" max="7" width="101" style="7" customWidth="1"/>
    <col min="8" max="9" width="14.83203125" style="8" customWidth="1"/>
    <col min="10" max="13" width="9.1640625" style="6"/>
    <col min="14" max="16" width="9.1640625" style="6" hidden="1" customWidth="1"/>
    <col min="17" max="16384" width="9.1640625" style="6"/>
  </cols>
  <sheetData>
    <row r="1" spans="1:16" x14ac:dyDescent="0.2">
      <c r="A1" s="43" t="s">
        <v>1</v>
      </c>
      <c r="B1" s="43"/>
      <c r="C1" s="43"/>
      <c r="D1" s="43"/>
      <c r="E1" s="43"/>
      <c r="F1" s="43"/>
      <c r="G1" s="43"/>
      <c r="H1" s="43"/>
      <c r="I1" s="43"/>
      <c r="N1" s="6" t="s">
        <v>9</v>
      </c>
      <c r="P1" s="6" t="s">
        <v>11</v>
      </c>
    </row>
    <row r="2" spans="1:16" x14ac:dyDescent="0.2">
      <c r="A2" s="43"/>
      <c r="B2" s="43"/>
      <c r="C2" s="43"/>
      <c r="D2" s="43"/>
      <c r="E2" s="43"/>
      <c r="F2" s="43"/>
      <c r="G2" s="43"/>
      <c r="H2" s="43"/>
      <c r="I2" s="43"/>
      <c r="N2" s="6" t="s">
        <v>10</v>
      </c>
      <c r="P2" s="6" t="s">
        <v>12</v>
      </c>
    </row>
    <row r="3" spans="1:16" x14ac:dyDescent="0.2">
      <c r="A3" s="43"/>
      <c r="B3" s="43"/>
      <c r="C3" s="43"/>
      <c r="D3" s="43"/>
      <c r="E3" s="43"/>
      <c r="F3" s="43"/>
      <c r="G3" s="43"/>
      <c r="H3" s="43"/>
      <c r="I3" s="43"/>
      <c r="P3" s="6" t="s">
        <v>13</v>
      </c>
    </row>
    <row r="4" spans="1:16" ht="26" x14ac:dyDescent="0.2">
      <c r="A4" s="14"/>
      <c r="B4" s="15"/>
      <c r="C4" s="14"/>
      <c r="D4" s="14"/>
      <c r="E4" s="14"/>
      <c r="F4" s="14"/>
      <c r="G4" s="14"/>
      <c r="H4" s="14"/>
      <c r="I4" s="14"/>
      <c r="P4" s="6" t="s">
        <v>14</v>
      </c>
    </row>
    <row r="5" spans="1:16" ht="19" x14ac:dyDescent="0.2">
      <c r="A5" s="16" t="s">
        <v>47</v>
      </c>
      <c r="B5" s="16"/>
      <c r="C5" s="16"/>
      <c r="D5" s="16"/>
      <c r="E5" s="16"/>
      <c r="F5" s="16"/>
      <c r="G5" s="16"/>
      <c r="H5" s="16"/>
      <c r="I5" s="16"/>
      <c r="P5" s="6" t="s">
        <v>15</v>
      </c>
    </row>
    <row r="6" spans="1:16" ht="19" x14ac:dyDescent="0.2">
      <c r="A6" s="16" t="s">
        <v>48</v>
      </c>
      <c r="B6" s="16"/>
      <c r="C6" s="16"/>
      <c r="D6" s="16"/>
      <c r="E6" s="16"/>
      <c r="F6" s="16"/>
      <c r="G6" s="16"/>
      <c r="H6" s="16"/>
      <c r="I6" s="16"/>
      <c r="P6" s="6" t="s">
        <v>16</v>
      </c>
    </row>
    <row r="7" spans="1:16" ht="19" x14ac:dyDescent="0.2">
      <c r="A7" s="16" t="s">
        <v>49</v>
      </c>
      <c r="B7" s="16"/>
      <c r="C7" s="16"/>
      <c r="D7" s="16"/>
      <c r="E7" s="16"/>
      <c r="F7" s="16"/>
      <c r="G7" s="16"/>
      <c r="H7" s="16"/>
      <c r="I7" s="16"/>
      <c r="P7" s="6" t="s">
        <v>17</v>
      </c>
    </row>
    <row r="8" spans="1:16" ht="19" hidden="1" x14ac:dyDescent="0.2">
      <c r="A8" s="16"/>
      <c r="B8" s="16"/>
      <c r="C8" s="16"/>
      <c r="D8" s="16"/>
      <c r="E8" s="16"/>
      <c r="F8" s="16"/>
      <c r="G8" s="16"/>
      <c r="H8" s="16"/>
      <c r="I8" s="16"/>
    </row>
    <row r="9" spans="1:16" ht="19" hidden="1" x14ac:dyDescent="0.2">
      <c r="A9" s="44" t="s">
        <v>106</v>
      </c>
      <c r="B9" s="44"/>
      <c r="C9" s="44"/>
      <c r="D9" s="44"/>
      <c r="E9" s="44"/>
      <c r="F9" s="44"/>
      <c r="G9" s="44"/>
      <c r="H9" s="44"/>
      <c r="I9" s="44"/>
    </row>
    <row r="10" spans="1:16" x14ac:dyDescent="0.2">
      <c r="P10" s="6" t="s">
        <v>18</v>
      </c>
    </row>
    <row r="11" spans="1:16" ht="34" x14ac:dyDescent="0.2">
      <c r="A11" s="1" t="s">
        <v>8</v>
      </c>
      <c r="B11" s="1" t="s">
        <v>89</v>
      </c>
      <c r="C11" s="1" t="s">
        <v>6</v>
      </c>
      <c r="D11" s="1" t="s">
        <v>0</v>
      </c>
      <c r="E11" s="1" t="s">
        <v>2</v>
      </c>
      <c r="F11" s="1" t="s">
        <v>7</v>
      </c>
      <c r="G11" s="1" t="s">
        <v>3</v>
      </c>
      <c r="H11" s="1" t="s">
        <v>5</v>
      </c>
      <c r="I11" s="1" t="s">
        <v>4</v>
      </c>
      <c r="P11" s="6" t="s">
        <v>44</v>
      </c>
    </row>
    <row r="12" spans="1:16" ht="17" x14ac:dyDescent="0.2">
      <c r="A12" s="9">
        <v>1</v>
      </c>
      <c r="B12" s="9" t="s">
        <v>90</v>
      </c>
      <c r="C12" s="10">
        <v>43721</v>
      </c>
      <c r="D12" s="11" t="s">
        <v>37</v>
      </c>
      <c r="E12" s="9" t="s">
        <v>12</v>
      </c>
      <c r="F12" s="12">
        <v>43893</v>
      </c>
      <c r="G12" s="11" t="s">
        <v>43</v>
      </c>
      <c r="H12" s="32" t="s">
        <v>10</v>
      </c>
      <c r="I12" s="12">
        <v>43893</v>
      </c>
      <c r="P12" s="6" t="s">
        <v>45</v>
      </c>
    </row>
    <row r="13" spans="1:16" ht="34" x14ac:dyDescent="0.2">
      <c r="A13" s="9">
        <v>2</v>
      </c>
      <c r="B13" s="20" t="s">
        <v>90</v>
      </c>
      <c r="C13" s="21">
        <v>43721</v>
      </c>
      <c r="D13" s="22" t="s">
        <v>38</v>
      </c>
      <c r="E13" s="20" t="s">
        <v>46</v>
      </c>
      <c r="F13" s="23">
        <v>44138</v>
      </c>
      <c r="G13" s="36" t="s">
        <v>115</v>
      </c>
      <c r="H13" s="25" t="s">
        <v>9</v>
      </c>
      <c r="I13" s="23"/>
      <c r="J13" s="24"/>
      <c r="P13" s="6" t="s">
        <v>46</v>
      </c>
    </row>
    <row r="14" spans="1:16" ht="34" x14ac:dyDescent="0.2">
      <c r="A14" s="9">
        <v>3</v>
      </c>
      <c r="B14" s="9" t="s">
        <v>90</v>
      </c>
      <c r="C14" s="10">
        <v>43721</v>
      </c>
      <c r="D14" s="11" t="s">
        <v>87</v>
      </c>
      <c r="E14" s="9" t="s">
        <v>18</v>
      </c>
      <c r="F14" s="12">
        <v>43893</v>
      </c>
      <c r="G14" s="31" t="s">
        <v>107</v>
      </c>
      <c r="H14" s="25" t="s">
        <v>10</v>
      </c>
      <c r="I14" s="12">
        <v>43893</v>
      </c>
    </row>
    <row r="15" spans="1:16" ht="17" x14ac:dyDescent="0.2">
      <c r="A15" s="9">
        <v>4</v>
      </c>
      <c r="B15" s="9" t="s">
        <v>90</v>
      </c>
      <c r="C15" s="10">
        <v>43721</v>
      </c>
      <c r="D15" s="11" t="s">
        <v>39</v>
      </c>
      <c r="E15" s="9" t="s">
        <v>12</v>
      </c>
      <c r="F15" s="12">
        <v>43895</v>
      </c>
      <c r="G15" s="11" t="s">
        <v>43</v>
      </c>
      <c r="H15" s="25" t="s">
        <v>10</v>
      </c>
      <c r="I15" s="12">
        <v>43724</v>
      </c>
    </row>
    <row r="16" spans="1:16" ht="68" x14ac:dyDescent="0.2">
      <c r="A16" s="9">
        <v>5</v>
      </c>
      <c r="B16" s="9" t="s">
        <v>91</v>
      </c>
      <c r="C16" s="10">
        <v>43875</v>
      </c>
      <c r="D16" s="11" t="s">
        <v>50</v>
      </c>
      <c r="E16" s="9" t="s">
        <v>11</v>
      </c>
      <c r="F16" s="12">
        <v>43980</v>
      </c>
      <c r="G16" s="31" t="s">
        <v>101</v>
      </c>
      <c r="H16" s="25" t="s">
        <v>10</v>
      </c>
      <c r="I16" s="12">
        <v>43907</v>
      </c>
    </row>
    <row r="17" spans="1:9" ht="34" x14ac:dyDescent="0.2">
      <c r="A17" s="9">
        <v>6</v>
      </c>
      <c r="B17" s="9" t="s">
        <v>91</v>
      </c>
      <c r="C17" s="10">
        <v>43875</v>
      </c>
      <c r="D17" s="11" t="s">
        <v>19</v>
      </c>
      <c r="E17" s="9" t="s">
        <v>46</v>
      </c>
      <c r="F17" s="12">
        <v>43892</v>
      </c>
      <c r="G17" s="31" t="s">
        <v>100</v>
      </c>
      <c r="H17" s="25" t="s">
        <v>10</v>
      </c>
      <c r="I17" s="12">
        <v>43893</v>
      </c>
    </row>
    <row r="18" spans="1:9" ht="51" x14ac:dyDescent="0.2">
      <c r="A18" s="9">
        <v>7</v>
      </c>
      <c r="B18" s="20" t="s">
        <v>91</v>
      </c>
      <c r="C18" s="21">
        <v>43875</v>
      </c>
      <c r="D18" s="22" t="s">
        <v>88</v>
      </c>
      <c r="E18" s="37" t="s">
        <v>11</v>
      </c>
      <c r="F18" s="23">
        <v>44134</v>
      </c>
      <c r="G18" s="36" t="s">
        <v>118</v>
      </c>
      <c r="H18" s="25" t="s">
        <v>9</v>
      </c>
      <c r="I18" s="20"/>
    </row>
    <row r="19" spans="1:9" ht="51" x14ac:dyDescent="0.2">
      <c r="A19" s="9">
        <v>8</v>
      </c>
      <c r="B19" s="9" t="s">
        <v>91</v>
      </c>
      <c r="C19" s="10">
        <v>43875</v>
      </c>
      <c r="D19" s="11" t="s">
        <v>51</v>
      </c>
      <c r="E19" s="9" t="s">
        <v>18</v>
      </c>
      <c r="F19" s="12">
        <v>43895</v>
      </c>
      <c r="G19" s="11" t="s">
        <v>52</v>
      </c>
      <c r="H19" s="25" t="s">
        <v>10</v>
      </c>
      <c r="I19" s="12">
        <v>43895</v>
      </c>
    </row>
    <row r="20" spans="1:9" ht="119" x14ac:dyDescent="0.2">
      <c r="A20" s="9">
        <v>9</v>
      </c>
      <c r="B20" s="9" t="s">
        <v>91</v>
      </c>
      <c r="C20" s="10">
        <v>43875</v>
      </c>
      <c r="D20" s="11" t="s">
        <v>20</v>
      </c>
      <c r="E20" s="9" t="s">
        <v>44</v>
      </c>
      <c r="F20" s="12">
        <v>43979</v>
      </c>
      <c r="G20" s="31" t="s">
        <v>97</v>
      </c>
      <c r="H20" s="25" t="s">
        <v>10</v>
      </c>
      <c r="I20" s="9"/>
    </row>
    <row r="21" spans="1:9" ht="34" x14ac:dyDescent="0.2">
      <c r="A21" s="9">
        <v>10</v>
      </c>
      <c r="B21" s="9" t="s">
        <v>91</v>
      </c>
      <c r="C21" s="10">
        <v>43875</v>
      </c>
      <c r="D21" s="11" t="s">
        <v>21</v>
      </c>
      <c r="E21" s="9" t="s">
        <v>11</v>
      </c>
      <c r="F21" s="12">
        <v>44034</v>
      </c>
      <c r="G21" s="36" t="s">
        <v>112</v>
      </c>
      <c r="H21" s="25" t="s">
        <v>10</v>
      </c>
      <c r="I21" s="9"/>
    </row>
    <row r="22" spans="1:9" ht="34" x14ac:dyDescent="0.2">
      <c r="A22" s="9">
        <v>11</v>
      </c>
      <c r="B22" s="9" t="s">
        <v>91</v>
      </c>
      <c r="C22" s="10">
        <v>43875</v>
      </c>
      <c r="D22" s="11" t="s">
        <v>53</v>
      </c>
      <c r="E22" s="9" t="s">
        <v>11</v>
      </c>
      <c r="F22" s="12">
        <v>43894</v>
      </c>
      <c r="G22" s="26" t="s">
        <v>92</v>
      </c>
      <c r="H22" s="25" t="s">
        <v>10</v>
      </c>
      <c r="I22" s="12">
        <v>43907</v>
      </c>
    </row>
    <row r="23" spans="1:9" ht="34" x14ac:dyDescent="0.2">
      <c r="A23" s="9">
        <v>12</v>
      </c>
      <c r="B23" s="9" t="s">
        <v>91</v>
      </c>
      <c r="C23" s="10">
        <v>43875</v>
      </c>
      <c r="D23" s="11" t="s">
        <v>22</v>
      </c>
      <c r="E23" s="39" t="s">
        <v>16</v>
      </c>
      <c r="F23" s="12">
        <v>44134</v>
      </c>
      <c r="G23" s="36" t="s">
        <v>119</v>
      </c>
      <c r="H23" s="25" t="s">
        <v>9</v>
      </c>
      <c r="I23" s="9"/>
    </row>
    <row r="24" spans="1:9" ht="34" x14ac:dyDescent="0.2">
      <c r="A24" s="9">
        <v>13</v>
      </c>
      <c r="B24" s="9" t="s">
        <v>91</v>
      </c>
      <c r="C24" s="10">
        <v>43875</v>
      </c>
      <c r="D24" s="11" t="s">
        <v>23</v>
      </c>
      <c r="E24" s="9" t="s">
        <v>11</v>
      </c>
      <c r="F24" s="12">
        <v>44034</v>
      </c>
      <c r="G24" s="36" t="s">
        <v>108</v>
      </c>
      <c r="H24" s="25" t="s">
        <v>10</v>
      </c>
      <c r="I24" s="9"/>
    </row>
    <row r="25" spans="1:9" ht="51" x14ac:dyDescent="0.2">
      <c r="A25" s="9">
        <v>14</v>
      </c>
      <c r="B25" s="9" t="s">
        <v>91</v>
      </c>
      <c r="C25" s="10">
        <v>43875</v>
      </c>
      <c r="D25" s="11" t="s">
        <v>54</v>
      </c>
      <c r="E25" s="9" t="s">
        <v>14</v>
      </c>
      <c r="F25" s="12">
        <v>43895</v>
      </c>
      <c r="G25" s="11" t="s">
        <v>95</v>
      </c>
      <c r="H25" s="25" t="s">
        <v>10</v>
      </c>
      <c r="I25" s="12">
        <v>43965</v>
      </c>
    </row>
    <row r="26" spans="1:9" ht="85" x14ac:dyDescent="0.2">
      <c r="A26" s="9">
        <v>15</v>
      </c>
      <c r="B26" s="9" t="s">
        <v>91</v>
      </c>
      <c r="C26" s="10">
        <v>43875</v>
      </c>
      <c r="D26" s="11" t="s">
        <v>93</v>
      </c>
      <c r="E26" s="9" t="s">
        <v>11</v>
      </c>
      <c r="F26" s="12">
        <v>43893</v>
      </c>
      <c r="G26" s="31" t="s">
        <v>102</v>
      </c>
      <c r="H26" s="25" t="s">
        <v>10</v>
      </c>
      <c r="I26" s="12">
        <v>43893</v>
      </c>
    </row>
    <row r="27" spans="1:9" ht="34" x14ac:dyDescent="0.2">
      <c r="A27" s="9">
        <v>16</v>
      </c>
      <c r="B27" s="9" t="s">
        <v>91</v>
      </c>
      <c r="C27" s="10">
        <v>43875</v>
      </c>
      <c r="D27" s="11" t="s">
        <v>55</v>
      </c>
      <c r="E27" s="9" t="s">
        <v>11</v>
      </c>
      <c r="F27" s="12">
        <v>43895</v>
      </c>
      <c r="G27" s="31" t="s">
        <v>103</v>
      </c>
      <c r="H27" s="25" t="s">
        <v>10</v>
      </c>
      <c r="I27" s="12">
        <v>43971</v>
      </c>
    </row>
    <row r="28" spans="1:9" ht="34" x14ac:dyDescent="0.2">
      <c r="A28" s="9">
        <v>17</v>
      </c>
      <c r="B28" s="20" t="s">
        <v>91</v>
      </c>
      <c r="C28" s="21">
        <v>43875</v>
      </c>
      <c r="D28" s="22" t="s">
        <v>94</v>
      </c>
      <c r="E28" s="20" t="s">
        <v>45</v>
      </c>
      <c r="F28" s="23">
        <v>44138</v>
      </c>
      <c r="G28" s="40" t="s">
        <v>114</v>
      </c>
      <c r="H28" s="25" t="s">
        <v>9</v>
      </c>
      <c r="I28" s="20"/>
    </row>
    <row r="29" spans="1:9" ht="34" x14ac:dyDescent="0.2">
      <c r="A29" s="9">
        <v>18</v>
      </c>
      <c r="B29" s="9" t="s">
        <v>91</v>
      </c>
      <c r="C29" s="10">
        <v>43875</v>
      </c>
      <c r="D29" s="11" t="s">
        <v>24</v>
      </c>
      <c r="E29" s="9" t="s">
        <v>18</v>
      </c>
      <c r="F29" s="12">
        <v>43895</v>
      </c>
      <c r="G29" s="11" t="s">
        <v>96</v>
      </c>
      <c r="H29" s="25" t="s">
        <v>10</v>
      </c>
      <c r="I29" s="12">
        <v>43896</v>
      </c>
    </row>
    <row r="30" spans="1:9" ht="34" x14ac:dyDescent="0.2">
      <c r="A30" s="9">
        <v>19</v>
      </c>
      <c r="B30" s="9" t="s">
        <v>91</v>
      </c>
      <c r="C30" s="10">
        <v>43875</v>
      </c>
      <c r="D30" s="11" t="s">
        <v>25</v>
      </c>
      <c r="E30" s="9" t="s">
        <v>18</v>
      </c>
      <c r="F30" s="12">
        <v>43980</v>
      </c>
      <c r="G30" s="31" t="s">
        <v>104</v>
      </c>
      <c r="H30" s="25" t="s">
        <v>10</v>
      </c>
      <c r="I30" s="9"/>
    </row>
    <row r="31" spans="1:9" ht="34" x14ac:dyDescent="0.2">
      <c r="A31" s="9">
        <v>20</v>
      </c>
      <c r="B31" s="9" t="s">
        <v>91</v>
      </c>
      <c r="C31" s="10">
        <v>43875</v>
      </c>
      <c r="D31" s="11" t="s">
        <v>41</v>
      </c>
      <c r="E31" s="9" t="s">
        <v>11</v>
      </c>
      <c r="F31" s="12">
        <v>44034</v>
      </c>
      <c r="G31" s="36" t="s">
        <v>109</v>
      </c>
      <c r="H31" s="38" t="s">
        <v>10</v>
      </c>
      <c r="I31" s="9"/>
    </row>
    <row r="32" spans="1:9" ht="102" x14ac:dyDescent="0.2">
      <c r="A32" s="9">
        <v>21</v>
      </c>
      <c r="B32" s="9" t="s">
        <v>91</v>
      </c>
      <c r="C32" s="10">
        <v>43875</v>
      </c>
      <c r="D32" s="36" t="s">
        <v>26</v>
      </c>
      <c r="E32" s="9" t="s">
        <v>11</v>
      </c>
      <c r="F32" s="12">
        <v>44138</v>
      </c>
      <c r="G32" s="45" t="s">
        <v>120</v>
      </c>
      <c r="H32" s="25" t="s">
        <v>9</v>
      </c>
      <c r="I32" s="9"/>
    </row>
    <row r="33" spans="1:9" ht="119" x14ac:dyDescent="0.2">
      <c r="A33" s="9">
        <v>22</v>
      </c>
      <c r="B33" s="9" t="s">
        <v>91</v>
      </c>
      <c r="C33" s="10">
        <v>43875</v>
      </c>
      <c r="D33" s="11" t="s">
        <v>42</v>
      </c>
      <c r="E33" s="9" t="s">
        <v>14</v>
      </c>
      <c r="F33" s="12">
        <v>43980</v>
      </c>
      <c r="G33" s="31" t="s">
        <v>113</v>
      </c>
      <c r="H33" s="25" t="s">
        <v>10</v>
      </c>
      <c r="I33" s="9"/>
    </row>
    <row r="34" spans="1:9" ht="34" x14ac:dyDescent="0.2">
      <c r="A34" s="9">
        <v>23</v>
      </c>
      <c r="B34" s="9" t="s">
        <v>91</v>
      </c>
      <c r="C34" s="10">
        <v>43875</v>
      </c>
      <c r="D34" s="11" t="s">
        <v>27</v>
      </c>
      <c r="E34" s="9" t="s">
        <v>11</v>
      </c>
      <c r="F34" s="12">
        <v>44048</v>
      </c>
      <c r="G34" s="40" t="s">
        <v>110</v>
      </c>
      <c r="H34" s="25" t="s">
        <v>10</v>
      </c>
      <c r="I34" s="9"/>
    </row>
    <row r="35" spans="1:9" ht="51" x14ac:dyDescent="0.2">
      <c r="A35" s="9">
        <v>24</v>
      </c>
      <c r="B35" s="20" t="s">
        <v>91</v>
      </c>
      <c r="C35" s="21">
        <v>43875</v>
      </c>
      <c r="D35" s="22" t="s">
        <v>56</v>
      </c>
      <c r="E35" s="20" t="s">
        <v>46</v>
      </c>
      <c r="F35" s="23">
        <v>43980</v>
      </c>
      <c r="G35" s="35" t="s">
        <v>105</v>
      </c>
      <c r="H35" s="25" t="s">
        <v>10</v>
      </c>
      <c r="I35" s="23">
        <v>43907</v>
      </c>
    </row>
    <row r="36" spans="1:9" ht="153" x14ac:dyDescent="0.2">
      <c r="A36" s="9">
        <v>25</v>
      </c>
      <c r="B36" s="9" t="s">
        <v>91</v>
      </c>
      <c r="C36" s="10">
        <v>43875</v>
      </c>
      <c r="D36" s="11" t="s">
        <v>28</v>
      </c>
      <c r="E36" s="9" t="s">
        <v>44</v>
      </c>
      <c r="F36" s="12">
        <v>43979</v>
      </c>
      <c r="G36" s="31" t="s">
        <v>98</v>
      </c>
      <c r="H36" s="25" t="s">
        <v>10</v>
      </c>
      <c r="I36" s="9"/>
    </row>
    <row r="37" spans="1:9" ht="340" x14ac:dyDescent="0.2">
      <c r="A37" s="9">
        <v>26</v>
      </c>
      <c r="B37" s="9" t="s">
        <v>91</v>
      </c>
      <c r="C37" s="10">
        <v>43875</v>
      </c>
      <c r="D37" s="11" t="s">
        <v>29</v>
      </c>
      <c r="E37" s="9" t="s">
        <v>44</v>
      </c>
      <c r="F37" s="12">
        <v>44138</v>
      </c>
      <c r="G37" s="45" t="s">
        <v>121</v>
      </c>
      <c r="H37" s="25" t="s">
        <v>10</v>
      </c>
      <c r="I37" s="12"/>
    </row>
    <row r="38" spans="1:9" ht="388" x14ac:dyDescent="0.2">
      <c r="A38" s="9">
        <v>27</v>
      </c>
      <c r="B38" s="9" t="s">
        <v>91</v>
      </c>
      <c r="C38" s="10">
        <v>43875</v>
      </c>
      <c r="D38" s="11" t="s">
        <v>30</v>
      </c>
      <c r="E38" s="9" t="s">
        <v>44</v>
      </c>
      <c r="F38" s="12">
        <v>44090</v>
      </c>
      <c r="G38" s="36" t="s">
        <v>117</v>
      </c>
      <c r="H38" s="38" t="s">
        <v>10</v>
      </c>
      <c r="I38" s="9"/>
    </row>
    <row r="39" spans="1:9" ht="68" x14ac:dyDescent="0.2">
      <c r="A39" s="9">
        <v>28</v>
      </c>
      <c r="B39" s="9" t="s">
        <v>91</v>
      </c>
      <c r="C39" s="10">
        <v>43875</v>
      </c>
      <c r="D39" s="11" t="s">
        <v>31</v>
      </c>
      <c r="E39" s="9" t="s">
        <v>11</v>
      </c>
      <c r="F39" s="12">
        <v>44138</v>
      </c>
      <c r="G39" s="45" t="s">
        <v>123</v>
      </c>
      <c r="H39" s="25" t="s">
        <v>9</v>
      </c>
      <c r="I39" s="9"/>
    </row>
    <row r="40" spans="1:9" ht="340" x14ac:dyDescent="0.2">
      <c r="A40" s="9">
        <v>29</v>
      </c>
      <c r="B40" s="9" t="s">
        <v>91</v>
      </c>
      <c r="C40" s="10">
        <v>43875</v>
      </c>
      <c r="D40" s="11" t="s">
        <v>32</v>
      </c>
      <c r="E40" s="9" t="s">
        <v>44</v>
      </c>
      <c r="F40" s="12">
        <v>44090</v>
      </c>
      <c r="G40" s="36" t="s">
        <v>116</v>
      </c>
      <c r="H40" s="38" t="s">
        <v>10</v>
      </c>
      <c r="I40" s="9"/>
    </row>
    <row r="41" spans="1:9" ht="372" x14ac:dyDescent="0.2">
      <c r="A41" s="9">
        <v>30</v>
      </c>
      <c r="B41" s="9" t="s">
        <v>91</v>
      </c>
      <c r="C41" s="13">
        <v>43588</v>
      </c>
      <c r="D41" s="11" t="s">
        <v>40</v>
      </c>
      <c r="E41" s="9" t="s">
        <v>44</v>
      </c>
      <c r="F41" s="33">
        <v>44138</v>
      </c>
      <c r="G41" s="45" t="s">
        <v>122</v>
      </c>
      <c r="H41" s="25" t="s">
        <v>9</v>
      </c>
      <c r="I41" s="9"/>
    </row>
  </sheetData>
  <autoFilter ref="A11:I41" xr:uid="{00000000-0009-0000-0000-000003000000}"/>
  <sortState xmlns:xlrd2="http://schemas.microsoft.com/office/spreadsheetml/2017/richdata2" ref="A6:I38">
    <sortCondition ref="C6:C38"/>
    <sortCondition ref="A6:A38"/>
  </sortState>
  <mergeCells count="2">
    <mergeCell ref="A1:I3"/>
    <mergeCell ref="A9:I9"/>
  </mergeCells>
  <conditionalFormatting sqref="H12:H41">
    <cfRule type="expression" dxfId="0" priority="2">
      <formula>(H12="Open")</formula>
    </cfRule>
  </conditionalFormatting>
  <dataValidations count="2">
    <dataValidation type="list" allowBlank="1" showInputMessage="1" showErrorMessage="1" sqref="H12:H41" xr:uid="{00000000-0002-0000-0300-000000000000}">
      <formula1>$N$1:$N$3</formula1>
    </dataValidation>
    <dataValidation type="list" allowBlank="1" showInputMessage="1" showErrorMessage="1" sqref="E12:E41" xr:uid="{00000000-0002-0000-0300-000001000000}">
      <formula1>$P$1:$P$15</formula1>
    </dataValidation>
  </dataValidations>
  <pageMargins left="0.23622047244094491" right="0.23622047244094491" top="0.74803149606299213" bottom="0.74803149606299213" header="0.31496062992125984" footer="0.31496062992125984"/>
  <pageSetup paperSize="9" scale="63" fitToHeight="0" orientation="landscape" r:id="rId1"/>
  <headerFoot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Lead Names</vt:lpstr>
      <vt:lpstr>Feb 2020 Pivoty</vt:lpstr>
      <vt:lpstr>Update Log</vt:lpstr>
      <vt:lpstr>Feb 2020 Log</vt:lpstr>
      <vt:lpstr>'Feb 2020 Log'!Print_Area</vt:lpstr>
      <vt:lpstr>'Feb 2020 Log'!Print_Titles</vt:lpstr>
    </vt:vector>
  </TitlesOfParts>
  <Company>NHS Wales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Hennessy</dc:creator>
  <cp:lastModifiedBy>Nick Lewis - Umbrella Cymru</cp:lastModifiedBy>
  <cp:lastPrinted>2020-03-05T13:28:15Z</cp:lastPrinted>
  <dcterms:created xsi:type="dcterms:W3CDTF">2018-10-12T08:18:50Z</dcterms:created>
  <dcterms:modified xsi:type="dcterms:W3CDTF">2020-11-03T12:41:35Z</dcterms:modified>
</cp:coreProperties>
</file>